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D06B4F5E-1CFA-4757-B697-E243D7F67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s Consolidadas (2)" sheetId="3" r:id="rId1"/>
    <sheet name="Notas Consolidad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3" l="1"/>
  <c r="G677" i="3"/>
  <c r="H677" i="3"/>
  <c r="H251" i="3" l="1"/>
  <c r="H31" i="3" l="1"/>
  <c r="H652" i="3" l="1"/>
  <c r="G652" i="3"/>
  <c r="H628" i="3"/>
  <c r="G628" i="3"/>
  <c r="H601" i="3"/>
  <c r="G601" i="3"/>
  <c r="H581" i="3"/>
  <c r="G581" i="3"/>
  <c r="H558" i="3"/>
  <c r="G558" i="3"/>
  <c r="H531" i="3"/>
  <c r="G531" i="3"/>
  <c r="H507" i="3"/>
  <c r="G507" i="3"/>
  <c r="H484" i="3"/>
  <c r="G484" i="3"/>
  <c r="H452" i="3"/>
  <c r="G452" i="3"/>
  <c r="H426" i="3"/>
  <c r="G426" i="3"/>
  <c r="H403" i="3"/>
  <c r="G403" i="3"/>
  <c r="H380" i="3"/>
  <c r="G380" i="3"/>
  <c r="H355" i="3"/>
  <c r="G355" i="3"/>
  <c r="H329" i="3"/>
  <c r="G329" i="3"/>
  <c r="H298" i="3"/>
  <c r="G298" i="3"/>
  <c r="H275" i="3"/>
  <c r="G275" i="3"/>
  <c r="G251" i="3"/>
  <c r="H221" i="3"/>
  <c r="G221" i="3"/>
  <c r="H196" i="3"/>
  <c r="G196" i="3"/>
  <c r="H173" i="3"/>
  <c r="G173" i="3"/>
  <c r="H143" i="3"/>
  <c r="G143" i="3"/>
  <c r="H121" i="3"/>
  <c r="G121" i="3"/>
  <c r="H99" i="3"/>
  <c r="G99" i="3"/>
  <c r="H75" i="3"/>
  <c r="G75" i="3"/>
  <c r="H53" i="3"/>
  <c r="G53" i="3"/>
  <c r="G483" i="2"/>
  <c r="H677" i="2" l="1"/>
  <c r="G677" i="2"/>
  <c r="H651" i="2"/>
  <c r="G651" i="2"/>
  <c r="H626" i="2"/>
  <c r="G626" i="2"/>
  <c r="H605" i="2"/>
  <c r="G605" i="2"/>
  <c r="H584" i="2"/>
  <c r="G584" i="2"/>
  <c r="H560" i="2"/>
  <c r="G560" i="2"/>
  <c r="H507" i="2"/>
  <c r="G507" i="2"/>
  <c r="H483" i="2"/>
  <c r="H452" i="2"/>
  <c r="G452" i="2"/>
  <c r="H425" i="2"/>
  <c r="G425" i="2"/>
  <c r="H401" i="2"/>
  <c r="G401" i="2"/>
  <c r="H377" i="2"/>
  <c r="G377" i="2"/>
  <c r="H351" i="2"/>
  <c r="G351" i="2"/>
  <c r="H324" i="2"/>
  <c r="G324" i="2"/>
  <c r="H298" i="2"/>
  <c r="H274" i="2"/>
  <c r="G274" i="2"/>
  <c r="H249" i="2"/>
  <c r="G249" i="2"/>
  <c r="G225" i="2"/>
  <c r="H225" i="2"/>
  <c r="H199" i="2" l="1"/>
  <c r="G199" i="2"/>
  <c r="H175" i="2"/>
  <c r="G175" i="2"/>
  <c r="H153" i="2"/>
  <c r="G153" i="2"/>
  <c r="H130" i="2"/>
  <c r="G130" i="2"/>
  <c r="H107" i="2"/>
  <c r="G107" i="2"/>
  <c r="H78" i="2"/>
  <c r="G78" i="2"/>
  <c r="G55" i="2"/>
  <c r="H32" i="2"/>
  <c r="G32" i="2"/>
  <c r="H532" i="2" l="1"/>
  <c r="G532" i="2"/>
  <c r="H55" i="2" l="1"/>
  <c r="G298" i="2" l="1"/>
</calcChain>
</file>

<file path=xl/sharedStrings.xml><?xml version="1.0" encoding="utf-8"?>
<sst xmlns="http://schemas.openxmlformats.org/spreadsheetml/2006/main" count="1264" uniqueCount="133">
  <si>
    <t>Activo</t>
  </si>
  <si>
    <t>que integra el rubro de Efectivo y Equivalentes:</t>
  </si>
  <si>
    <t xml:space="preserve"> </t>
  </si>
  <si>
    <t xml:space="preserve">NOTAS AL ESTADO DE SITUACIÓN FINANCIERA </t>
  </si>
  <si>
    <t xml:space="preserve">(Pesos) </t>
  </si>
  <si>
    <t>que integra el rubro de Derechos a Recibir Efectivo o Equivalentes:</t>
  </si>
  <si>
    <t xml:space="preserve">Ente Público </t>
  </si>
  <si>
    <t xml:space="preserve">Suma de Efectivo y Equivalentes </t>
  </si>
  <si>
    <t xml:space="preserve"> Derechos a Recibir Efectivo y Equivalentes y Bienes o Servicios a Recibir</t>
  </si>
  <si>
    <t xml:space="preserve"> Efectivo y Equivalentes</t>
  </si>
  <si>
    <t xml:space="preserve">Suma de Derechos a Recibir Efectivo o Equivalentes </t>
  </si>
  <si>
    <t>que integra el rubro de Inventarios:</t>
  </si>
  <si>
    <t>que integra el rubro de Almacenes:</t>
  </si>
  <si>
    <t>Bienes Disponibles para su Transformación o Consumo (Inventarios)</t>
  </si>
  <si>
    <t xml:space="preserve">Suma de Inventarios </t>
  </si>
  <si>
    <t>Ente Público</t>
  </si>
  <si>
    <t>Suma de Almacenes</t>
  </si>
  <si>
    <t>que integra el rubro de Estimación por Pérdida o Deterioro de Activos Circulantes:</t>
  </si>
  <si>
    <t>que integra el rubro de Otros Activos Circulantes:</t>
  </si>
  <si>
    <t>que integra el rubro de Inversiones Financieras a Largo Plazo:</t>
  </si>
  <si>
    <t>Estimación por Pérdida o Deterioro de Activos Circulantes</t>
  </si>
  <si>
    <t>*</t>
  </si>
  <si>
    <t xml:space="preserve">Suma de Estimación por Pérdida o Deterioro de Activos Circulantes  </t>
  </si>
  <si>
    <t>Otros Activos Circulantes</t>
  </si>
  <si>
    <t xml:space="preserve">Se presenta la información consolidada del Municipio de Chihuahua, de las Entidades Paramunicipales y Fideicomisos No Empresariales y No Financieros </t>
  </si>
  <si>
    <t>Municipio de Chihuahua</t>
  </si>
  <si>
    <t xml:space="preserve">Suma de Otros Activos Circulantes </t>
  </si>
  <si>
    <t>Inversiones Financieras a Largo Plazo</t>
  </si>
  <si>
    <t xml:space="preserve">que integra el rubro de Derechos a Recibir Efectivo o Equivalentes a Largo Plazo: </t>
  </si>
  <si>
    <t>que integra el rubro de Bienes Inmuebles, Infraestructura y Construcciones en Proceso:</t>
  </si>
  <si>
    <t xml:space="preserve">Suma de Inversiones Financieras a Largo Plazo </t>
  </si>
  <si>
    <t xml:space="preserve"> Derechos a Recibir Efectivo o Equivalentes a Largo Plazo </t>
  </si>
  <si>
    <t xml:space="preserve">Suma de Derechos a Recibir Efectivo o Equivalentes a Largo Plazo </t>
  </si>
  <si>
    <t xml:space="preserve"> Bienes Muebles, Inmuebles e Intangibles </t>
  </si>
  <si>
    <t xml:space="preserve"> Bienes Inmuebles, Infraestructura y Construcciones en Proceso</t>
  </si>
  <si>
    <t xml:space="preserve">Suma de Bienes Inmuebles, Infraestructura y Construcciones en Proceso </t>
  </si>
  <si>
    <t xml:space="preserve">que integra el rubro de Bienes Muebles: </t>
  </si>
  <si>
    <t xml:space="preserve">que integra el rubro de Activos Intangibles: </t>
  </si>
  <si>
    <t>que integra el rubro de Activos Diferidos:</t>
  </si>
  <si>
    <t xml:space="preserve">Bienes Muebles </t>
  </si>
  <si>
    <t>Suma de Bienes Muebles</t>
  </si>
  <si>
    <t xml:space="preserve"> Activos Intangibles </t>
  </si>
  <si>
    <t xml:space="preserve">Suma de Activos Intangibles </t>
  </si>
  <si>
    <t>Activos Diferidos</t>
  </si>
  <si>
    <t>Depreciación, Deterioro y Amortización Acumulada de Bienes</t>
  </si>
  <si>
    <t xml:space="preserve">que integra el rubro de Estimación por Pérdida o Deterioro de Activos no Circulantes: </t>
  </si>
  <si>
    <t xml:space="preserve">Suma de Activos Diferidos </t>
  </si>
  <si>
    <t xml:space="preserve">Estimaciones y Deterioros </t>
  </si>
  <si>
    <t>que integra el rubro de Depreciación, Deterioro y Amortización Acumulada de Bienes:</t>
  </si>
  <si>
    <t xml:space="preserve">Suma de Depreciación, Deterioro y Amortización Acumulada de Bienes </t>
  </si>
  <si>
    <t xml:space="preserve">Estimación por Pérdida o Deterioro de Activos no Circulantes </t>
  </si>
  <si>
    <t xml:space="preserve">Suma de Estimación por Pérdida o Deterioro de Activos no Circulantes </t>
  </si>
  <si>
    <t xml:space="preserve">que integra el rubro de Otros Activos No Circulantes: </t>
  </si>
  <si>
    <t>Pasivo</t>
  </si>
  <si>
    <t>que integra el género de Pasivo:</t>
  </si>
  <si>
    <t>que integra el grupo de Pasivo Circulante:</t>
  </si>
  <si>
    <t xml:space="preserve">Otros Activos No Circulantes </t>
  </si>
  <si>
    <t xml:space="preserve">Suma de Otros Activos no Circulantes </t>
  </si>
  <si>
    <t xml:space="preserve">Suma del Pasivo Total </t>
  </si>
  <si>
    <t xml:space="preserve"> Pasivo Circulante</t>
  </si>
  <si>
    <t xml:space="preserve">Suma de Pasivo Circulante </t>
  </si>
  <si>
    <t xml:space="preserve">NOTAS AL ESTADO DE ACTIVIDADES </t>
  </si>
  <si>
    <t xml:space="preserve">que integra el grupo de Ingresos de la Gestión: </t>
  </si>
  <si>
    <t>Ingresos de Gestión</t>
  </si>
  <si>
    <t xml:space="preserve">Suma de Ingresos de Gestión </t>
  </si>
  <si>
    <t xml:space="preserve">Asignaciones, Subsidios y Subvenciones, y Pensiones y Jubilaciones </t>
  </si>
  <si>
    <t>que integra el grupo de Participaciones, Aportaciones, Convenios, Incentivos Derivados de la Colaboración Fiscal, Fondos Distintos de</t>
  </si>
  <si>
    <t>Aportaciones, Transferencias, Asignaciones, Subsidios y Subvenciones, y Pensiones y Jubilaciones:</t>
  </si>
  <si>
    <t>Suma de Participaciones, Aportaciones, Convenios, Incentivos Derivados de</t>
  </si>
  <si>
    <t xml:space="preserve">la Colaboración Fiscal, Fondos Distintos de Aportaciones, Transferencias, </t>
  </si>
  <si>
    <t>Asignaciones, Subsidios y Subvenciones, y Pensiones y Jubilaciones</t>
  </si>
  <si>
    <t>que integra el grupo de Otros Ingresos y Beneficios:</t>
  </si>
  <si>
    <t>que integra el género de Gastos y Otras Pérdidas:</t>
  </si>
  <si>
    <t xml:space="preserve"> Participaciones, Aportaciones, Convenios, Incentivos Derivados de la Colaboración Fiscal, Fondos Distintos de Aportaciones, Transferencias,</t>
  </si>
  <si>
    <t xml:space="preserve">Otros Ingresos y Beneficios </t>
  </si>
  <si>
    <t xml:space="preserve">Suma de Otros Ingresos y Beneficios </t>
  </si>
  <si>
    <t>Gastos y Otras Pérdidas</t>
  </si>
  <si>
    <t xml:space="preserve">Suma de Gastos y Otras Pérdidas </t>
  </si>
  <si>
    <t>NOTAS AL ESTADO DE VARIACIÓN EN LA HACIENDA PÚBLICA/PATRIMONIO</t>
  </si>
  <si>
    <t xml:space="preserve">Este Estado muestra los cambios o variaciones que sufrieron los distintos elementos que componen la Hacienda Pública entre el 31 de diciembre </t>
  </si>
  <si>
    <t xml:space="preserve">Suma de la Hacienda Pública / Patrimonio </t>
  </si>
  <si>
    <t>NOTAS AL ESTADO DE FLUJOS DE EFECTIVO</t>
  </si>
  <si>
    <t>Flujo de Efectivo de las Actividades de Operación</t>
  </si>
  <si>
    <t xml:space="preserve">Suma de Flujos de Efectivo de Actividades de Operación </t>
  </si>
  <si>
    <t xml:space="preserve">Flujo de Efectivo de las Actividades de Inversión </t>
  </si>
  <si>
    <t xml:space="preserve">Suma de Flujos de Efectivo de Actividades de Inversión </t>
  </si>
  <si>
    <t>Flujo de Efectivo de las Actividades de Financiamiento</t>
  </si>
  <si>
    <t>que integra el renglón de Incremento/Disminución Neta en el Efectivo y Equivalentes al Efectivo:</t>
  </si>
  <si>
    <t>que integra el renglón de Efectivo y Equivalentes al Efectivo al Final del Ejercicio:</t>
  </si>
  <si>
    <t xml:space="preserve">Suma de Flujos de Efectivo de Actividades de Financiamiento </t>
  </si>
  <si>
    <t xml:space="preserve">Incremento/Disminución Neta en el Efectivo y Equivalentes al Efectivo </t>
  </si>
  <si>
    <t>Suma del Incremento/Disminución Neta en el Efectivo y Equivalentes al Efectivo</t>
  </si>
  <si>
    <t>Efectivo y Equivalentes al Efectivo al Final del Ejercicio</t>
  </si>
  <si>
    <t xml:space="preserve">Ente Público  </t>
  </si>
  <si>
    <t xml:space="preserve">Suma del Efectivo y Equivalentes al Efectivo al Final del Ejercicio </t>
  </si>
  <si>
    <t xml:space="preserve">Instituto Municipal de las Mujeres </t>
  </si>
  <si>
    <t xml:space="preserve">Centro de Atención y Prevención Psicológica </t>
  </si>
  <si>
    <t xml:space="preserve">Consejo de urbanización Municipal </t>
  </si>
  <si>
    <t xml:space="preserve">DIF Municipal </t>
  </si>
  <si>
    <t xml:space="preserve">Instituto Municipal de Planeación </t>
  </si>
  <si>
    <t>Instituto Municipal de Cultura Física y Deporte</t>
  </si>
  <si>
    <t xml:space="preserve">Instituto Municipal de Pensiones </t>
  </si>
  <si>
    <t>Fideicomiso del Parque Metropolitano Tres Presas</t>
  </si>
  <si>
    <t>Fideicomiso para el Cuidado del Agua del Municipio de Chihuahua</t>
  </si>
  <si>
    <t>Fideicomiso Centro Urbano e Histórico de la Ciudad de Chihuahua</t>
  </si>
  <si>
    <t>Fideicomiso Administrado por Banorte de la Dirección de Seguridad Pública</t>
  </si>
  <si>
    <t>Fideicomiso Administrado por Santander de la Dirección de Seguridad Pública</t>
  </si>
  <si>
    <t xml:space="preserve">Instituto de Cultura del Municipio </t>
  </si>
  <si>
    <t>TESORERA MUNICIPAL</t>
  </si>
  <si>
    <t>MTRA. AÍDA AMANDA CÓRDOVA CHÁVEZ</t>
  </si>
  <si>
    <t>MUNICIPIO DE CHIHUAHUA</t>
  </si>
  <si>
    <t>NOTAS DE DESGLOSE</t>
  </si>
  <si>
    <t xml:space="preserve">NOTAS A LOS ESTADOS FINACIEROS CONSOLIDADOS </t>
  </si>
  <si>
    <t>_____________________________________</t>
  </si>
  <si>
    <t>_________________________________________</t>
  </si>
  <si>
    <t>__________________________________________________________</t>
  </si>
  <si>
    <t>NOTAS DE MEMORIA</t>
  </si>
  <si>
    <t>NOTAS DE GESTION ADMINISTRATIVA</t>
  </si>
  <si>
    <t>Se encuentran disponibles en la información de cada Ente público que integra el Municipio de Chihuahua</t>
  </si>
  <si>
    <t>Almacenes</t>
  </si>
  <si>
    <t>de 2021 y 31 de diciembre de 2020, el monto se conforma como sigue:</t>
  </si>
  <si>
    <t>PRESIDENTE MUNICIPAL</t>
  </si>
  <si>
    <t>Fideicomiso de Inversión y Administración del Fondo 2003829</t>
  </si>
  <si>
    <t>LIC. MARCO ANTONIO BONILLA MENDOZA</t>
  </si>
  <si>
    <t>REGIDOR PRESIDENTE</t>
  </si>
  <si>
    <t>COMISIÓN DE HACIENDA Y PLANEACIÓN</t>
  </si>
  <si>
    <t>LIC. FRANCISCO JAVIER TURATI MUÑOZ</t>
  </si>
  <si>
    <t>AL 31 DE DICIEMBRE DE 2022</t>
  </si>
  <si>
    <t>mo se lla</t>
  </si>
  <si>
    <t>AL 31 DE DICIEMBRE DE 2023</t>
  </si>
  <si>
    <t>Instituto Municipal de Prevención y Atención a la Salud</t>
  </si>
  <si>
    <t>de 2022 y 31 de diciembre de 2023, el monto se conforma como sigue: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</si>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</sst>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_ ;\-0\ "/>
    <numFmt numFmtId="165" formatCode="#,##0.00_ ;\-#,##0.00\ "/>
    <numFmt numFmtId="166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/>
    <xf numFmtId="43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5" fillId="0" borderId="0" xfId="1" applyNumberFormat="1" applyFont="1" applyFill="1" applyBorder="1" applyAlignment="1">
      <alignment horizontal="right"/>
    </xf>
    <xf numFmtId="40" fontId="5" fillId="0" borderId="0" xfId="0" applyNumberFormat="1" applyFont="1"/>
    <xf numFmtId="43" fontId="1" fillId="0" borderId="0" xfId="1" applyFont="1" applyFill="1" applyAlignment="1"/>
    <xf numFmtId="0" fontId="1" fillId="0" borderId="0" xfId="0" applyFont="1"/>
    <xf numFmtId="43" fontId="0" fillId="0" borderId="0" xfId="1" applyFont="1" applyFill="1" applyAlignment="1">
      <alignment horizontal="center"/>
    </xf>
    <xf numFmtId="43" fontId="0" fillId="0" borderId="0" xfId="1" applyFont="1" applyFill="1"/>
    <xf numFmtId="164" fontId="1" fillId="0" borderId="0" xfId="1" applyNumberFormat="1" applyFont="1" applyFill="1" applyAlignment="1">
      <alignment horizontal="center"/>
    </xf>
    <xf numFmtId="165" fontId="0" fillId="0" borderId="0" xfId="1" applyNumberFormat="1" applyFont="1" applyFill="1" applyAlignment="1">
      <alignment horizontal="right"/>
    </xf>
    <xf numFmtId="43" fontId="0" fillId="0" borderId="0" xfId="0" applyNumberFormat="1"/>
    <xf numFmtId="43" fontId="1" fillId="0" borderId="0" xfId="1" applyFont="1" applyFill="1"/>
    <xf numFmtId="43" fontId="3" fillId="0" borderId="0" xfId="1" applyFont="1" applyFill="1" applyAlignment="1">
      <alignment horizontal="center"/>
    </xf>
    <xf numFmtId="0" fontId="6" fillId="0" borderId="0" xfId="3" applyFont="1"/>
    <xf numFmtId="38" fontId="5" fillId="0" borderId="0" xfId="0" applyNumberFormat="1" applyFont="1"/>
    <xf numFmtId="0" fontId="5" fillId="0" borderId="0" xfId="0" applyFont="1"/>
    <xf numFmtId="38" fontId="4" fillId="0" borderId="0" xfId="0" applyNumberFormat="1" applyFont="1" applyAlignment="1">
      <alignment horizontal="left"/>
    </xf>
    <xf numFmtId="38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3" fontId="1" fillId="0" borderId="0" xfId="1" applyFont="1" applyFill="1" applyAlignment="1">
      <alignment horizontal="center"/>
    </xf>
    <xf numFmtId="0" fontId="8" fillId="0" borderId="0" xfId="3" applyFont="1" applyAlignment="1">
      <alignment horizontal="center"/>
    </xf>
    <xf numFmtId="43" fontId="1" fillId="0" borderId="0" xfId="1" applyFont="1" applyFill="1" applyAlignment="1">
      <alignment horizontal="right"/>
    </xf>
    <xf numFmtId="43" fontId="1" fillId="0" borderId="0" xfId="1" applyFont="1" applyFill="1" applyAlignment="1">
      <alignment horizontal="right" vertical="center"/>
    </xf>
    <xf numFmtId="165" fontId="1" fillId="0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4" fontId="10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0" fillId="2" borderId="0" xfId="1" applyNumberFormat="1" applyFont="1" applyFill="1" applyAlignment="1">
      <alignment horizontal="right"/>
    </xf>
    <xf numFmtId="4" fontId="10" fillId="2" borderId="0" xfId="1" applyNumberFormat="1" applyFont="1" applyFill="1" applyBorder="1" applyAlignment="1" applyProtection="1">
      <alignment horizontal="right" vertical="center" wrapText="1"/>
      <protection locked="0"/>
    </xf>
    <xf numFmtId="165" fontId="3" fillId="2" borderId="0" xfId="1" applyNumberFormat="1" applyFont="1" applyFill="1" applyAlignment="1">
      <alignment horizontal="right"/>
    </xf>
    <xf numFmtId="0" fontId="1" fillId="3" borderId="0" xfId="0" applyFont="1" applyFill="1"/>
    <xf numFmtId="43" fontId="11" fillId="0" borderId="0" xfId="1" applyFont="1" applyFill="1"/>
    <xf numFmtId="0" fontId="0" fillId="3" borderId="0" xfId="0" applyFill="1"/>
    <xf numFmtId="43" fontId="0" fillId="3" borderId="0" xfId="1" applyFont="1" applyFill="1"/>
    <xf numFmtId="4" fontId="0" fillId="2" borderId="0" xfId="0" applyNumberFormat="1" applyFill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3" fontId="0" fillId="0" borderId="0" xfId="1" applyFont="1"/>
    <xf numFmtId="0" fontId="5" fillId="0" borderId="0" xfId="0" applyFont="1" applyAlignment="1">
      <alignment horizontal="center"/>
    </xf>
    <xf numFmtId="38" fontId="5" fillId="0" borderId="0" xfId="0" applyNumberFormat="1" applyFont="1" applyAlignment="1">
      <alignment horizontal="center"/>
    </xf>
    <xf numFmtId="43" fontId="1" fillId="0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3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</cellXfs>
  <cellStyles count="21">
    <cellStyle name="=C:\WINNT\SYSTEM32\COMMAND.COM" xfId="11" xr:uid="{00000000-0005-0000-0000-000000000000}"/>
    <cellStyle name="Millares" xfId="1" builtinId="3"/>
    <cellStyle name="Millares 2" xfId="6" xr:uid="{00000000-0005-0000-0000-000002000000}"/>
    <cellStyle name="Millares 2 2" xfId="9" xr:uid="{00000000-0005-0000-0000-000003000000}"/>
    <cellStyle name="Millares 2 2 2" xfId="18" xr:uid="{00000000-0005-0000-0000-000004000000}"/>
    <cellStyle name="Millares 2 2 3" xfId="14" xr:uid="{00000000-0005-0000-0000-000005000000}"/>
    <cellStyle name="Millares 2 3" xfId="17" xr:uid="{00000000-0005-0000-0000-000006000000}"/>
    <cellStyle name="Millares 3" xfId="10" xr:uid="{00000000-0005-0000-0000-000007000000}"/>
    <cellStyle name="Millares 3 2" xfId="19" xr:uid="{00000000-0005-0000-0000-000008000000}"/>
    <cellStyle name="Millares 3 3" xfId="15" xr:uid="{00000000-0005-0000-0000-000009000000}"/>
    <cellStyle name="Millares 4" xfId="12" xr:uid="{00000000-0005-0000-0000-00000A000000}"/>
    <cellStyle name="Millares 4 2" xfId="16" xr:uid="{00000000-0005-0000-0000-00000B000000}"/>
    <cellStyle name="Millares 5" xfId="4" xr:uid="{00000000-0005-0000-0000-00000C000000}"/>
    <cellStyle name="Millares 6" xfId="13" xr:uid="{00000000-0005-0000-0000-00000D000000}"/>
    <cellStyle name="Millares 7" xfId="20" xr:uid="{928DB473-C608-42FA-B1F3-64C49EAD5150}"/>
    <cellStyle name="Normal" xfId="0" builtinId="0"/>
    <cellStyle name="Normal 10 2" xfId="2" xr:uid="{00000000-0005-0000-0000-00000F000000}"/>
    <cellStyle name="Normal 2" xfId="5" xr:uid="{00000000-0005-0000-0000-000010000000}"/>
    <cellStyle name="Normal 34" xfId="7" xr:uid="{00000000-0005-0000-0000-000011000000}"/>
    <cellStyle name="Normal 35" xfId="3" xr:uid="{00000000-0005-0000-0000-000012000000}"/>
    <cellStyle name="Normal 9 2" xfId="8" xr:uid="{00000000-0005-0000-0000-000013000000}"/>
  </cellStyles>
  <dxfs count="0"/>
  <tableStyles count="0" defaultTableStyle="TableStyleMedium2" defaultPivotStyle="PivotStyleLight16"/>
  <colors>
    <mruColors>
      <color rgb="FFFFCCCC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C267-457B-4E13-AF44-D6430F82BC9A}">
  <dimension ref="A1:K726"/>
  <sheetViews>
    <sheetView tabSelected="1" topLeftCell="A616" zoomScale="95" zoomScaleNormal="95" workbookViewId="0">
      <selection activeCell="G713" sqref="G713:I713"/>
    </sheetView>
  </sheetViews>
  <sheetFormatPr baseColWidth="10" defaultRowHeight="15" x14ac:dyDescent="0.25"/>
  <cols>
    <col min="6" max="6" width="15" customWidth="1"/>
    <col min="7" max="7" width="17.85546875" customWidth="1"/>
    <col min="8" max="8" width="17.42578125" customWidth="1"/>
    <col min="9" max="9" width="14.5703125" bestFit="1" customWidth="1"/>
    <col min="10" max="10" width="15.5703125" bestFit="1" customWidth="1"/>
    <col min="11" max="11" width="17.5703125" customWidth="1"/>
  </cols>
  <sheetData>
    <row r="1" spans="1:11" x14ac:dyDescent="0.25">
      <c r="A1" s="20"/>
      <c r="B1" s="40" t="s">
        <v>110</v>
      </c>
      <c r="C1" s="40"/>
      <c r="D1" s="40"/>
      <c r="E1" s="40"/>
      <c r="F1" s="40"/>
      <c r="G1" s="40"/>
      <c r="H1" s="40"/>
      <c r="I1" s="40"/>
      <c r="J1" s="5"/>
      <c r="K1" s="5"/>
    </row>
    <row r="2" spans="1:11" x14ac:dyDescent="0.25">
      <c r="A2" s="20"/>
      <c r="B2" s="41" t="s">
        <v>112</v>
      </c>
      <c r="C2" s="41"/>
      <c r="D2" s="41"/>
      <c r="E2" s="41"/>
      <c r="F2" s="41"/>
      <c r="G2" s="41"/>
      <c r="H2" s="41"/>
      <c r="I2" s="41"/>
      <c r="J2" s="6"/>
      <c r="K2" s="6"/>
    </row>
    <row r="3" spans="1:11" x14ac:dyDescent="0.25">
      <c r="A3" s="20"/>
      <c r="B3" s="41" t="s">
        <v>129</v>
      </c>
      <c r="C3" s="41"/>
      <c r="D3" s="41"/>
      <c r="E3" s="41"/>
      <c r="F3" s="41"/>
      <c r="G3" s="41"/>
      <c r="H3" s="41"/>
      <c r="I3" s="41"/>
      <c r="J3" s="6"/>
      <c r="K3" s="6"/>
    </row>
    <row r="4" spans="1:11" x14ac:dyDescent="0.25">
      <c r="A4" s="20"/>
      <c r="B4" t="s">
        <v>2</v>
      </c>
    </row>
    <row r="5" spans="1:11" x14ac:dyDescent="0.25">
      <c r="A5" s="20"/>
      <c r="B5" s="41" t="s">
        <v>111</v>
      </c>
      <c r="C5" s="41"/>
      <c r="D5" s="41"/>
      <c r="E5" s="41"/>
      <c r="F5" s="41"/>
      <c r="G5" s="41"/>
      <c r="H5" s="7"/>
    </row>
    <row r="6" spans="1:11" x14ac:dyDescent="0.25">
      <c r="A6" s="20"/>
      <c r="B6" s="6"/>
      <c r="F6" s="8"/>
      <c r="G6" s="7"/>
      <c r="H6" s="7"/>
    </row>
    <row r="7" spans="1:11" x14ac:dyDescent="0.25">
      <c r="A7" s="20"/>
      <c r="B7" s="41" t="s">
        <v>3</v>
      </c>
      <c r="C7" s="41"/>
      <c r="D7" s="41"/>
      <c r="E7" s="41"/>
      <c r="F7" s="41"/>
      <c r="G7" s="7"/>
      <c r="H7" s="7"/>
    </row>
    <row r="8" spans="1:11" x14ac:dyDescent="0.25">
      <c r="A8" s="20"/>
      <c r="B8" s="6"/>
      <c r="F8" s="8"/>
      <c r="G8" s="7"/>
      <c r="H8" s="7"/>
    </row>
    <row r="9" spans="1:11" x14ac:dyDescent="0.25">
      <c r="A9" s="20"/>
      <c r="B9" s="6" t="s">
        <v>0</v>
      </c>
      <c r="F9" s="8"/>
      <c r="G9" s="7"/>
      <c r="H9" s="7"/>
    </row>
    <row r="10" spans="1:11" x14ac:dyDescent="0.25">
      <c r="A10" s="20"/>
      <c r="B10" s="6"/>
      <c r="F10" s="8"/>
      <c r="G10" s="7"/>
      <c r="H10" s="7"/>
    </row>
    <row r="11" spans="1:11" x14ac:dyDescent="0.25">
      <c r="A11" s="20" t="s">
        <v>21</v>
      </c>
      <c r="B11" s="6" t="s">
        <v>9</v>
      </c>
      <c r="F11" s="8"/>
      <c r="G11" s="7"/>
      <c r="H11" s="7"/>
    </row>
    <row r="12" spans="1:11" x14ac:dyDescent="0.25">
      <c r="A12" s="20"/>
      <c r="B12" t="s">
        <v>24</v>
      </c>
      <c r="F12" s="8"/>
      <c r="G12" s="7"/>
      <c r="H12" s="7"/>
    </row>
    <row r="13" spans="1:11" x14ac:dyDescent="0.25">
      <c r="A13" s="20"/>
      <c r="B13" t="s">
        <v>1</v>
      </c>
      <c r="F13" s="8"/>
      <c r="G13" s="7"/>
      <c r="H13" s="7"/>
    </row>
    <row r="14" spans="1:11" x14ac:dyDescent="0.25">
      <c r="A14" s="20"/>
      <c r="F14" s="8"/>
      <c r="G14" s="40" t="s">
        <v>4</v>
      </c>
      <c r="H14" s="40"/>
    </row>
    <row r="15" spans="1:11" x14ac:dyDescent="0.25">
      <c r="A15" s="20"/>
      <c r="B15" t="s">
        <v>2</v>
      </c>
      <c r="F15" s="8"/>
      <c r="G15" s="21"/>
      <c r="H15" s="21"/>
    </row>
    <row r="16" spans="1:11" x14ac:dyDescent="0.25">
      <c r="A16" s="20"/>
      <c r="B16" s="6" t="s">
        <v>6</v>
      </c>
      <c r="F16" s="8"/>
      <c r="G16" s="9">
        <v>2023</v>
      </c>
      <c r="H16" s="9">
        <v>2022</v>
      </c>
    </row>
    <row r="17" spans="1:9" x14ac:dyDescent="0.25">
      <c r="A17" s="20"/>
      <c r="B17" t="s">
        <v>25</v>
      </c>
      <c r="F17" s="8"/>
      <c r="G17" s="10">
        <v>521238041.57999998</v>
      </c>
      <c r="H17" s="10">
        <v>395069434.81999999</v>
      </c>
    </row>
    <row r="18" spans="1:9" x14ac:dyDescent="0.25">
      <c r="A18" s="20"/>
      <c r="B18" t="s">
        <v>101</v>
      </c>
      <c r="F18" s="8"/>
      <c r="G18" s="10">
        <v>8147713.3799999999</v>
      </c>
      <c r="H18" s="10">
        <v>50864429.659999996</v>
      </c>
    </row>
    <row r="19" spans="1:9" x14ac:dyDescent="0.25">
      <c r="A19" s="20"/>
      <c r="B19" t="s">
        <v>130</v>
      </c>
      <c r="F19" s="8"/>
      <c r="G19" s="10">
        <v>1292618.25</v>
      </c>
      <c r="H19" s="10">
        <v>4151450.55</v>
      </c>
    </row>
    <row r="20" spans="1:9" x14ac:dyDescent="0.25">
      <c r="A20" s="20"/>
      <c r="B20" t="s">
        <v>95</v>
      </c>
      <c r="F20" s="8"/>
      <c r="G20" s="10">
        <v>2583633.69</v>
      </c>
      <c r="H20" s="10">
        <v>1501512.67</v>
      </c>
    </row>
    <row r="21" spans="1:9" x14ac:dyDescent="0.25">
      <c r="A21" s="20"/>
      <c r="B21" t="s">
        <v>97</v>
      </c>
      <c r="F21" s="8"/>
      <c r="G21" s="10">
        <v>5389255.6799999997</v>
      </c>
      <c r="H21" s="10">
        <v>4402979.78</v>
      </c>
    </row>
    <row r="22" spans="1:9" x14ac:dyDescent="0.25">
      <c r="A22" s="20"/>
      <c r="B22" t="s">
        <v>98</v>
      </c>
      <c r="F22" s="8"/>
      <c r="G22" s="10">
        <v>60829653.020000003</v>
      </c>
      <c r="H22" s="10">
        <v>59273199.109999999</v>
      </c>
    </row>
    <row r="23" spans="1:9" x14ac:dyDescent="0.25">
      <c r="A23" s="20"/>
      <c r="B23" t="s">
        <v>99</v>
      </c>
      <c r="F23" s="8"/>
      <c r="G23" s="10">
        <v>21844257.030000001</v>
      </c>
      <c r="H23" s="10">
        <v>22306694.809999999</v>
      </c>
    </row>
    <row r="24" spans="1:9" x14ac:dyDescent="0.25">
      <c r="A24" s="20"/>
      <c r="B24" t="s">
        <v>107</v>
      </c>
      <c r="F24" s="8"/>
      <c r="G24" s="10">
        <v>11085123.59</v>
      </c>
      <c r="H24" s="10">
        <v>7935301.7800000003</v>
      </c>
    </row>
    <row r="25" spans="1:9" x14ac:dyDescent="0.25">
      <c r="A25" s="20"/>
      <c r="B25" t="s">
        <v>100</v>
      </c>
      <c r="F25" s="8"/>
      <c r="G25" s="10">
        <v>2423120.25</v>
      </c>
      <c r="H25" s="10">
        <v>3457469.59</v>
      </c>
    </row>
    <row r="26" spans="1:9" x14ac:dyDescent="0.25">
      <c r="A26" s="20"/>
      <c r="B26" t="s">
        <v>102</v>
      </c>
      <c r="F26" s="8"/>
      <c r="G26" s="10">
        <v>9012625.5199999996</v>
      </c>
      <c r="H26" s="10">
        <v>11014921.18</v>
      </c>
      <c r="I26" s="1"/>
    </row>
    <row r="27" spans="1:9" x14ac:dyDescent="0.25">
      <c r="A27" s="20"/>
      <c r="B27" t="s">
        <v>106</v>
      </c>
      <c r="F27" s="8"/>
      <c r="G27" s="10">
        <v>52539934.460000001</v>
      </c>
      <c r="H27" s="10">
        <v>51013281.020000003</v>
      </c>
    </row>
    <row r="28" spans="1:9" x14ac:dyDescent="0.25">
      <c r="A28" s="20"/>
      <c r="B28" t="s">
        <v>104</v>
      </c>
      <c r="F28" s="8"/>
      <c r="G28" s="10">
        <v>15978977.15</v>
      </c>
      <c r="H28" s="10">
        <v>18382776.199999999</v>
      </c>
      <c r="I28" s="2"/>
    </row>
    <row r="29" spans="1:9" x14ac:dyDescent="0.25">
      <c r="A29" s="20"/>
      <c r="B29" t="s">
        <v>103</v>
      </c>
      <c r="F29" s="8"/>
      <c r="G29" s="10">
        <v>4217349.84</v>
      </c>
      <c r="H29" s="10">
        <v>2447152.25</v>
      </c>
    </row>
    <row r="30" spans="1:9" x14ac:dyDescent="0.25">
      <c r="A30" s="20"/>
      <c r="B30" t="s">
        <v>122</v>
      </c>
      <c r="F30" s="8"/>
      <c r="G30" s="10">
        <v>858379.78</v>
      </c>
      <c r="H30" s="10">
        <v>1971688.53</v>
      </c>
    </row>
    <row r="31" spans="1:9" x14ac:dyDescent="0.25">
      <c r="A31" s="20"/>
      <c r="B31" s="6" t="s">
        <v>7</v>
      </c>
      <c r="F31" s="8"/>
      <c r="G31" s="23">
        <f>SUM(G17:G30)</f>
        <v>717440683.21999991</v>
      </c>
      <c r="H31" s="21">
        <f>SUM(H17:H30)</f>
        <v>633792291.94999993</v>
      </c>
    </row>
    <row r="32" spans="1:9" x14ac:dyDescent="0.25">
      <c r="A32" s="20"/>
      <c r="F32" s="8"/>
      <c r="G32" s="7"/>
      <c r="H32" s="7"/>
      <c r="I32" s="11"/>
    </row>
    <row r="33" spans="1:11" x14ac:dyDescent="0.25">
      <c r="A33" s="20" t="s">
        <v>21</v>
      </c>
      <c r="B33" s="6" t="s">
        <v>8</v>
      </c>
      <c r="F33" s="8"/>
      <c r="G33" s="7"/>
      <c r="H33" s="7"/>
    </row>
    <row r="34" spans="1:11" x14ac:dyDescent="0.25">
      <c r="A34" s="20"/>
      <c r="B34" t="s">
        <v>24</v>
      </c>
      <c r="F34" s="8"/>
      <c r="G34" s="7"/>
      <c r="H34" s="7"/>
    </row>
    <row r="35" spans="1:11" x14ac:dyDescent="0.25">
      <c r="A35" s="20"/>
      <c r="B35" t="s">
        <v>5</v>
      </c>
      <c r="F35" s="8"/>
      <c r="G35" s="7"/>
      <c r="H35" s="7"/>
    </row>
    <row r="36" spans="1:11" x14ac:dyDescent="0.25">
      <c r="A36" s="20"/>
      <c r="F36" s="8"/>
      <c r="G36" s="40" t="s">
        <v>4</v>
      </c>
      <c r="H36" s="40"/>
    </row>
    <row r="37" spans="1:11" x14ac:dyDescent="0.25">
      <c r="A37" s="20"/>
      <c r="B37" t="s">
        <v>2</v>
      </c>
      <c r="F37" s="8"/>
      <c r="G37" s="21"/>
      <c r="H37" s="21"/>
    </row>
    <row r="38" spans="1:11" x14ac:dyDescent="0.25">
      <c r="A38" s="20"/>
      <c r="B38" s="6" t="s">
        <v>6</v>
      </c>
      <c r="F38" s="8"/>
      <c r="G38" s="9">
        <v>2023</v>
      </c>
      <c r="H38" s="9">
        <v>2022</v>
      </c>
    </row>
    <row r="39" spans="1:11" x14ac:dyDescent="0.25">
      <c r="A39" s="20"/>
      <c r="B39" t="s">
        <v>25</v>
      </c>
      <c r="F39" s="8"/>
      <c r="G39" s="10">
        <v>132889899.67999999</v>
      </c>
      <c r="H39" s="10">
        <v>151944898.94999999</v>
      </c>
      <c r="J39" s="37"/>
      <c r="K39" s="37"/>
    </row>
    <row r="40" spans="1:11" x14ac:dyDescent="0.25">
      <c r="A40" s="20"/>
      <c r="B40" t="s">
        <v>101</v>
      </c>
      <c r="F40" s="8"/>
      <c r="G40" s="10">
        <v>67186.8</v>
      </c>
      <c r="H40" s="10">
        <v>67186.8</v>
      </c>
      <c r="J40" s="37"/>
      <c r="K40" s="37"/>
    </row>
    <row r="41" spans="1:11" x14ac:dyDescent="0.25">
      <c r="A41" s="20"/>
      <c r="B41" t="s">
        <v>130</v>
      </c>
      <c r="F41" s="8"/>
      <c r="G41" s="10">
        <v>699989.7</v>
      </c>
      <c r="H41" s="10">
        <v>2942.18</v>
      </c>
      <c r="J41" s="37"/>
      <c r="K41" s="37"/>
    </row>
    <row r="42" spans="1:11" x14ac:dyDescent="0.25">
      <c r="A42" s="20"/>
      <c r="B42" t="s">
        <v>95</v>
      </c>
      <c r="F42" s="8"/>
      <c r="G42" s="10">
        <v>9213.86</v>
      </c>
      <c r="H42" s="10">
        <v>1180.28</v>
      </c>
    </row>
    <row r="43" spans="1:11" x14ac:dyDescent="0.25">
      <c r="A43" s="20"/>
      <c r="B43" t="s">
        <v>97</v>
      </c>
      <c r="F43" s="8"/>
      <c r="G43" s="10">
        <v>0</v>
      </c>
      <c r="H43" s="10">
        <v>0</v>
      </c>
      <c r="I43" s="11"/>
    </row>
    <row r="44" spans="1:11" x14ac:dyDescent="0.25">
      <c r="A44" s="20"/>
      <c r="B44" t="s">
        <v>98</v>
      </c>
      <c r="F44" s="8"/>
      <c r="G44" s="10">
        <v>763351.53</v>
      </c>
      <c r="H44" s="10">
        <v>710672.76</v>
      </c>
    </row>
    <row r="45" spans="1:11" x14ac:dyDescent="0.25">
      <c r="A45" s="20"/>
      <c r="B45" t="s">
        <v>99</v>
      </c>
      <c r="F45" s="8"/>
      <c r="G45" s="10">
        <v>0</v>
      </c>
      <c r="H45" s="10">
        <v>7589.54</v>
      </c>
    </row>
    <row r="46" spans="1:11" x14ac:dyDescent="0.25">
      <c r="A46" s="20"/>
      <c r="B46" t="s">
        <v>107</v>
      </c>
      <c r="F46" s="8"/>
      <c r="G46" s="10">
        <v>3000815.5</v>
      </c>
      <c r="H46" s="10">
        <v>815.5</v>
      </c>
    </row>
    <row r="47" spans="1:11" x14ac:dyDescent="0.25">
      <c r="A47" s="20"/>
      <c r="B47" t="s">
        <v>100</v>
      </c>
      <c r="F47" s="8"/>
      <c r="G47" s="10">
        <v>36634.89</v>
      </c>
      <c r="H47" s="10">
        <v>11125</v>
      </c>
    </row>
    <row r="48" spans="1:11" x14ac:dyDescent="0.25">
      <c r="A48" s="20"/>
      <c r="B48" t="s">
        <v>102</v>
      </c>
      <c r="F48" s="8"/>
      <c r="G48" s="10">
        <v>0.04</v>
      </c>
      <c r="H48" s="10">
        <v>0.04</v>
      </c>
    </row>
    <row r="49" spans="1:9" x14ac:dyDescent="0.25">
      <c r="A49" s="20"/>
      <c r="B49" t="s">
        <v>106</v>
      </c>
      <c r="F49" s="8"/>
      <c r="G49" s="10">
        <v>961761.94</v>
      </c>
      <c r="H49" s="10">
        <v>961761.94</v>
      </c>
    </row>
    <row r="50" spans="1:9" x14ac:dyDescent="0.25">
      <c r="A50" s="20"/>
      <c r="B50" t="s">
        <v>104</v>
      </c>
      <c r="F50" s="8"/>
      <c r="G50" s="10">
        <v>10000</v>
      </c>
      <c r="H50" s="10">
        <v>10000</v>
      </c>
    </row>
    <row r="51" spans="1:9" x14ac:dyDescent="0.25">
      <c r="A51" s="20"/>
      <c r="B51" t="s">
        <v>103</v>
      </c>
      <c r="F51" s="8"/>
      <c r="G51" s="10">
        <v>0</v>
      </c>
      <c r="H51" s="10">
        <v>0</v>
      </c>
    </row>
    <row r="52" spans="1:9" x14ac:dyDescent="0.25">
      <c r="A52" s="20"/>
      <c r="B52" t="s">
        <v>122</v>
      </c>
      <c r="F52" s="8"/>
      <c r="G52" s="10">
        <v>147506518.16999999</v>
      </c>
      <c r="H52" s="10">
        <v>103914500.56999999</v>
      </c>
    </row>
    <row r="53" spans="1:9" x14ac:dyDescent="0.25">
      <c r="A53" s="20"/>
      <c r="B53" s="6" t="s">
        <v>10</v>
      </c>
      <c r="F53" s="8"/>
      <c r="G53" s="24">
        <f>SUM(G39:G52)</f>
        <v>285945372.10999995</v>
      </c>
      <c r="H53" s="21">
        <f>SUM(H39:H52)</f>
        <v>257632673.55999997</v>
      </c>
    </row>
    <row r="54" spans="1:9" x14ac:dyDescent="0.25">
      <c r="A54" s="20"/>
      <c r="F54" s="8"/>
      <c r="G54" s="7"/>
      <c r="H54" s="7"/>
      <c r="I54" s="11"/>
    </row>
    <row r="55" spans="1:9" x14ac:dyDescent="0.25">
      <c r="A55" s="20" t="s">
        <v>21</v>
      </c>
      <c r="B55" s="6" t="s">
        <v>13</v>
      </c>
      <c r="F55" s="8"/>
      <c r="G55" s="7"/>
      <c r="H55" s="7"/>
    </row>
    <row r="56" spans="1:9" x14ac:dyDescent="0.25">
      <c r="A56" s="20"/>
      <c r="B56" t="s">
        <v>24</v>
      </c>
      <c r="F56" s="8"/>
      <c r="G56" s="7"/>
      <c r="H56" s="7"/>
    </row>
    <row r="57" spans="1:9" x14ac:dyDescent="0.25">
      <c r="A57" s="20"/>
      <c r="B57" t="s">
        <v>11</v>
      </c>
      <c r="F57" s="8"/>
      <c r="G57" s="7"/>
      <c r="H57" s="7"/>
    </row>
    <row r="58" spans="1:9" x14ac:dyDescent="0.25">
      <c r="A58" s="20"/>
      <c r="B58" s="6"/>
      <c r="C58" s="6"/>
      <c r="D58" s="6"/>
      <c r="E58" s="6"/>
      <c r="F58" s="12"/>
      <c r="G58" s="40" t="s">
        <v>4</v>
      </c>
      <c r="H58" s="40"/>
    </row>
    <row r="59" spans="1:9" x14ac:dyDescent="0.25">
      <c r="A59" s="20"/>
      <c r="B59" s="6" t="s">
        <v>2</v>
      </c>
      <c r="C59" s="6"/>
      <c r="D59" s="6"/>
      <c r="E59" s="6"/>
      <c r="F59" s="12"/>
      <c r="G59" s="21"/>
      <c r="H59" s="21"/>
    </row>
    <row r="60" spans="1:9" x14ac:dyDescent="0.25">
      <c r="A60" s="20"/>
      <c r="B60" s="6" t="s">
        <v>6</v>
      </c>
      <c r="C60" s="6"/>
      <c r="D60" s="6"/>
      <c r="E60" s="6"/>
      <c r="F60" s="12"/>
      <c r="G60" s="9">
        <v>2023</v>
      </c>
      <c r="H60" s="9">
        <v>2022</v>
      </c>
    </row>
    <row r="61" spans="1:9" x14ac:dyDescent="0.25">
      <c r="A61" s="20"/>
      <c r="B61" t="s">
        <v>25</v>
      </c>
      <c r="F61" s="8"/>
      <c r="G61" s="10">
        <v>0</v>
      </c>
      <c r="H61" s="10">
        <v>0</v>
      </c>
    </row>
    <row r="62" spans="1:9" x14ac:dyDescent="0.25">
      <c r="A62" s="20"/>
      <c r="B62" t="s">
        <v>101</v>
      </c>
      <c r="F62" s="8"/>
      <c r="G62" s="10">
        <v>0</v>
      </c>
      <c r="H62" s="10">
        <v>0</v>
      </c>
    </row>
    <row r="63" spans="1:9" x14ac:dyDescent="0.25">
      <c r="A63" s="20"/>
      <c r="B63" t="s">
        <v>130</v>
      </c>
      <c r="F63" s="8"/>
      <c r="G63" s="10">
        <v>0</v>
      </c>
      <c r="H63" s="10">
        <v>0</v>
      </c>
    </row>
    <row r="64" spans="1:9" x14ac:dyDescent="0.25">
      <c r="A64" s="20"/>
      <c r="B64" t="s">
        <v>95</v>
      </c>
      <c r="F64" s="8"/>
      <c r="G64" s="10">
        <v>0</v>
      </c>
      <c r="H64" s="10">
        <v>0</v>
      </c>
    </row>
    <row r="65" spans="1:8" x14ac:dyDescent="0.25">
      <c r="A65" s="20"/>
      <c r="B65" t="s">
        <v>97</v>
      </c>
      <c r="F65" s="8"/>
      <c r="G65" s="10">
        <v>0</v>
      </c>
      <c r="H65" s="10">
        <v>0</v>
      </c>
    </row>
    <row r="66" spans="1:8" x14ac:dyDescent="0.25">
      <c r="A66" s="20"/>
      <c r="B66" t="s">
        <v>98</v>
      </c>
      <c r="F66" s="8"/>
      <c r="G66" s="10">
        <v>0</v>
      </c>
      <c r="H66" s="10">
        <v>0</v>
      </c>
    </row>
    <row r="67" spans="1:8" x14ac:dyDescent="0.25">
      <c r="A67" s="20"/>
      <c r="B67" t="s">
        <v>99</v>
      </c>
      <c r="F67" s="8"/>
      <c r="G67" s="10">
        <v>0</v>
      </c>
      <c r="H67" s="10">
        <v>0</v>
      </c>
    </row>
    <row r="68" spans="1:8" x14ac:dyDescent="0.25">
      <c r="A68" s="20"/>
      <c r="B68" t="s">
        <v>107</v>
      </c>
      <c r="F68" s="8"/>
      <c r="G68" s="10">
        <v>0</v>
      </c>
      <c r="H68" s="10">
        <v>0</v>
      </c>
    </row>
    <row r="69" spans="1:8" x14ac:dyDescent="0.25">
      <c r="A69" s="20"/>
      <c r="B69" t="s">
        <v>100</v>
      </c>
      <c r="F69" s="8"/>
      <c r="G69" s="10">
        <v>0</v>
      </c>
      <c r="H69" s="10">
        <v>0</v>
      </c>
    </row>
    <row r="70" spans="1:8" x14ac:dyDescent="0.25">
      <c r="A70" s="20"/>
      <c r="B70" t="s">
        <v>102</v>
      </c>
      <c r="F70" s="8"/>
      <c r="G70" s="10">
        <v>0</v>
      </c>
      <c r="H70" s="10">
        <v>0</v>
      </c>
    </row>
    <row r="71" spans="1:8" x14ac:dyDescent="0.25">
      <c r="A71" s="20"/>
      <c r="B71" t="s">
        <v>106</v>
      </c>
      <c r="F71" s="8"/>
      <c r="G71" s="10">
        <v>0</v>
      </c>
      <c r="H71" s="10">
        <v>0</v>
      </c>
    </row>
    <row r="72" spans="1:8" x14ac:dyDescent="0.25">
      <c r="A72" s="20"/>
      <c r="B72" t="s">
        <v>104</v>
      </c>
      <c r="F72" s="8"/>
      <c r="G72" s="10">
        <v>0</v>
      </c>
      <c r="H72" s="10">
        <v>0</v>
      </c>
    </row>
    <row r="73" spans="1:8" x14ac:dyDescent="0.25">
      <c r="A73" s="20"/>
      <c r="B73" t="s">
        <v>103</v>
      </c>
      <c r="F73" s="8"/>
      <c r="G73" s="10">
        <v>0</v>
      </c>
      <c r="H73" s="10">
        <v>0</v>
      </c>
    </row>
    <row r="74" spans="1:8" x14ac:dyDescent="0.25">
      <c r="A74" s="20"/>
      <c r="B74" t="s">
        <v>122</v>
      </c>
      <c r="F74" s="8"/>
      <c r="G74" s="10">
        <v>0</v>
      </c>
      <c r="H74" s="10">
        <v>0</v>
      </c>
    </row>
    <row r="75" spans="1:8" x14ac:dyDescent="0.25">
      <c r="A75" s="20"/>
      <c r="B75" s="6" t="s">
        <v>14</v>
      </c>
      <c r="F75" s="8"/>
      <c r="G75" s="25">
        <f>SUM(G61:G74)</f>
        <v>0</v>
      </c>
      <c r="H75" s="25">
        <f>SUM(H61:H74)</f>
        <v>0</v>
      </c>
    </row>
    <row r="76" spans="1:8" x14ac:dyDescent="0.25">
      <c r="A76" s="20"/>
      <c r="F76" s="8"/>
      <c r="G76" s="7"/>
      <c r="H76" s="7"/>
    </row>
    <row r="77" spans="1:8" x14ac:dyDescent="0.25">
      <c r="A77" s="20"/>
      <c r="F77" s="8"/>
      <c r="G77" s="7"/>
      <c r="H77" s="7"/>
    </row>
    <row r="78" spans="1:8" x14ac:dyDescent="0.25">
      <c r="A78" s="20"/>
      <c r="B78" s="6" t="s">
        <v>119</v>
      </c>
      <c r="F78" s="8"/>
      <c r="G78" s="7"/>
      <c r="H78" s="7"/>
    </row>
    <row r="79" spans="1:8" x14ac:dyDescent="0.25">
      <c r="A79" s="20"/>
      <c r="B79" t="s">
        <v>24</v>
      </c>
      <c r="F79" s="8"/>
      <c r="G79" s="7"/>
      <c r="H79" s="7"/>
    </row>
    <row r="80" spans="1:8" x14ac:dyDescent="0.25">
      <c r="A80" s="20"/>
      <c r="B80" t="s">
        <v>12</v>
      </c>
      <c r="F80" s="8"/>
      <c r="G80" s="7"/>
      <c r="H80" s="7"/>
    </row>
    <row r="81" spans="1:8" x14ac:dyDescent="0.25">
      <c r="A81" s="20"/>
      <c r="F81" s="8"/>
      <c r="G81" s="7"/>
      <c r="H81" s="7"/>
    </row>
    <row r="82" spans="1:8" x14ac:dyDescent="0.25">
      <c r="A82" s="20"/>
      <c r="B82" s="6"/>
      <c r="C82" s="6"/>
      <c r="D82" s="6"/>
      <c r="E82" s="6"/>
      <c r="F82" s="12"/>
      <c r="G82" s="40" t="s">
        <v>4</v>
      </c>
      <c r="H82" s="40"/>
    </row>
    <row r="83" spans="1:8" x14ac:dyDescent="0.25">
      <c r="A83" s="20"/>
      <c r="B83" s="6" t="s">
        <v>2</v>
      </c>
      <c r="C83" s="6"/>
      <c r="D83" s="6"/>
      <c r="E83" s="6"/>
      <c r="F83" s="12"/>
      <c r="G83" s="21"/>
      <c r="H83" s="21"/>
    </row>
    <row r="84" spans="1:8" x14ac:dyDescent="0.25">
      <c r="A84" s="20"/>
      <c r="B84" s="6" t="s">
        <v>15</v>
      </c>
      <c r="C84" s="6"/>
      <c r="D84" s="6"/>
      <c r="E84" s="6"/>
      <c r="F84" s="12"/>
      <c r="G84" s="9">
        <v>2023</v>
      </c>
      <c r="H84" s="9">
        <v>2022</v>
      </c>
    </row>
    <row r="85" spans="1:8" x14ac:dyDescent="0.25">
      <c r="A85" s="20"/>
      <c r="B85" t="s">
        <v>25</v>
      </c>
      <c r="F85" s="8"/>
      <c r="G85" s="27">
        <v>9435470.2200000007</v>
      </c>
      <c r="H85" s="27">
        <v>7567271.2999999998</v>
      </c>
    </row>
    <row r="86" spans="1:8" x14ac:dyDescent="0.25">
      <c r="A86" s="20"/>
      <c r="B86" t="s">
        <v>101</v>
      </c>
      <c r="F86" s="8"/>
      <c r="G86" s="10">
        <v>0</v>
      </c>
      <c r="H86" s="10">
        <v>0</v>
      </c>
    </row>
    <row r="87" spans="1:8" x14ac:dyDescent="0.25">
      <c r="A87" s="20"/>
      <c r="B87" t="s">
        <v>130</v>
      </c>
      <c r="F87" s="8"/>
      <c r="G87" s="10">
        <v>0</v>
      </c>
      <c r="H87" s="10">
        <v>0</v>
      </c>
    </row>
    <row r="88" spans="1:8" x14ac:dyDescent="0.25">
      <c r="A88" s="20"/>
      <c r="B88" t="s">
        <v>95</v>
      </c>
      <c r="F88" s="8"/>
      <c r="G88" s="10">
        <v>0</v>
      </c>
      <c r="H88" s="10">
        <v>0</v>
      </c>
    </row>
    <row r="89" spans="1:8" x14ac:dyDescent="0.25">
      <c r="A89" s="20"/>
      <c r="B89" t="s">
        <v>97</v>
      </c>
      <c r="F89" s="8"/>
      <c r="G89" s="10">
        <v>0</v>
      </c>
      <c r="H89" s="10">
        <v>0</v>
      </c>
    </row>
    <row r="90" spans="1:8" x14ac:dyDescent="0.25">
      <c r="A90" s="20"/>
      <c r="B90" t="s">
        <v>98</v>
      </c>
      <c r="F90" s="8"/>
      <c r="G90" s="10">
        <v>0</v>
      </c>
      <c r="H90" s="10">
        <v>0</v>
      </c>
    </row>
    <row r="91" spans="1:8" x14ac:dyDescent="0.25">
      <c r="A91" s="20"/>
      <c r="B91" t="s">
        <v>99</v>
      </c>
      <c r="F91" s="8"/>
      <c r="G91" s="10">
        <v>0</v>
      </c>
      <c r="H91" s="10">
        <v>0</v>
      </c>
    </row>
    <row r="92" spans="1:8" x14ac:dyDescent="0.25">
      <c r="A92" s="20"/>
      <c r="B92" t="s">
        <v>107</v>
      </c>
      <c r="F92" s="8"/>
      <c r="G92" s="10">
        <v>0</v>
      </c>
      <c r="H92" s="10">
        <v>0</v>
      </c>
    </row>
    <row r="93" spans="1:8" x14ac:dyDescent="0.25">
      <c r="A93" s="20"/>
      <c r="B93" t="s">
        <v>100</v>
      </c>
      <c r="F93" s="8"/>
      <c r="G93" s="10">
        <v>0</v>
      </c>
      <c r="H93" s="10">
        <v>0</v>
      </c>
    </row>
    <row r="94" spans="1:8" x14ac:dyDescent="0.25">
      <c r="A94" s="20"/>
      <c r="B94" t="s">
        <v>102</v>
      </c>
      <c r="F94" s="8"/>
      <c r="G94" s="10">
        <v>0</v>
      </c>
      <c r="H94" s="10">
        <v>0</v>
      </c>
    </row>
    <row r="95" spans="1:8" x14ac:dyDescent="0.25">
      <c r="A95" s="20"/>
      <c r="B95" t="s">
        <v>106</v>
      </c>
      <c r="F95" s="8"/>
      <c r="G95" s="10">
        <v>0</v>
      </c>
      <c r="H95" s="10">
        <v>0</v>
      </c>
    </row>
    <row r="96" spans="1:8" x14ac:dyDescent="0.25">
      <c r="A96" s="20"/>
      <c r="B96" t="s">
        <v>104</v>
      </c>
      <c r="F96" s="8"/>
      <c r="G96" s="10">
        <v>0</v>
      </c>
      <c r="H96" s="10">
        <v>0</v>
      </c>
    </row>
    <row r="97" spans="1:8" x14ac:dyDescent="0.25">
      <c r="A97" s="20"/>
      <c r="B97" t="s">
        <v>103</v>
      </c>
      <c r="F97" s="8"/>
      <c r="G97" s="10">
        <v>0</v>
      </c>
      <c r="H97" s="10">
        <v>0</v>
      </c>
    </row>
    <row r="98" spans="1:8" x14ac:dyDescent="0.25">
      <c r="A98" s="20"/>
      <c r="B98" t="s">
        <v>122</v>
      </c>
      <c r="F98" s="8"/>
      <c r="G98" s="10">
        <v>0</v>
      </c>
      <c r="H98" s="10">
        <v>0</v>
      </c>
    </row>
    <row r="99" spans="1:8" x14ac:dyDescent="0.25">
      <c r="A99" s="20"/>
      <c r="B99" s="6" t="s">
        <v>16</v>
      </c>
      <c r="F99" s="8"/>
      <c r="G99" s="21">
        <f>SUM(G85:G98)</f>
        <v>9435470.2200000007</v>
      </c>
      <c r="H99" s="21">
        <f>SUM(H85:H98)</f>
        <v>7567271.2999999998</v>
      </c>
    </row>
    <row r="100" spans="1:8" x14ac:dyDescent="0.25">
      <c r="A100" s="20"/>
      <c r="F100" s="8"/>
      <c r="G100" s="7"/>
      <c r="H100" s="7"/>
    </row>
    <row r="101" spans="1:8" x14ac:dyDescent="0.25">
      <c r="A101" s="20" t="s">
        <v>21</v>
      </c>
      <c r="B101" s="6" t="s">
        <v>20</v>
      </c>
      <c r="F101" s="8"/>
      <c r="G101" s="7"/>
      <c r="H101" s="7"/>
    </row>
    <row r="102" spans="1:8" x14ac:dyDescent="0.25">
      <c r="A102" s="20"/>
      <c r="B102" t="s">
        <v>24</v>
      </c>
      <c r="F102" s="8"/>
      <c r="G102" s="7"/>
      <c r="H102" s="7"/>
    </row>
    <row r="103" spans="1:8" x14ac:dyDescent="0.25">
      <c r="A103" s="20"/>
      <c r="B103" t="s">
        <v>17</v>
      </c>
      <c r="F103" s="8"/>
      <c r="G103" s="7"/>
      <c r="H103" s="7"/>
    </row>
    <row r="104" spans="1:8" x14ac:dyDescent="0.25">
      <c r="A104" s="20"/>
      <c r="B104" s="6" t="s">
        <v>2</v>
      </c>
      <c r="C104" s="6"/>
      <c r="D104" s="6"/>
      <c r="E104" s="6"/>
      <c r="F104" s="12"/>
      <c r="G104" s="40" t="s">
        <v>4</v>
      </c>
      <c r="H104" s="40"/>
    </row>
    <row r="105" spans="1:8" x14ac:dyDescent="0.25">
      <c r="A105" s="20"/>
      <c r="B105" s="6"/>
      <c r="C105" s="6"/>
      <c r="D105" s="6"/>
      <c r="E105" s="6"/>
      <c r="F105" s="12"/>
      <c r="G105" s="21"/>
      <c r="H105" s="21"/>
    </row>
    <row r="106" spans="1:8" x14ac:dyDescent="0.25">
      <c r="A106" s="20"/>
      <c r="B106" s="6" t="s">
        <v>6</v>
      </c>
      <c r="C106" s="6"/>
      <c r="D106" s="6"/>
      <c r="E106" s="6"/>
      <c r="F106" s="12"/>
      <c r="G106" s="9">
        <v>2023</v>
      </c>
      <c r="H106" s="9">
        <v>2022</v>
      </c>
    </row>
    <row r="107" spans="1:8" x14ac:dyDescent="0.25">
      <c r="A107" s="20"/>
      <c r="B107" t="s">
        <v>25</v>
      </c>
      <c r="F107" s="8"/>
      <c r="G107" s="10">
        <v>0</v>
      </c>
      <c r="H107" s="10">
        <v>0</v>
      </c>
    </row>
    <row r="108" spans="1:8" x14ac:dyDescent="0.25">
      <c r="A108" s="20"/>
      <c r="B108" t="s">
        <v>101</v>
      </c>
      <c r="F108" s="8"/>
      <c r="G108" s="10">
        <v>0</v>
      </c>
      <c r="H108" s="10">
        <v>0</v>
      </c>
    </row>
    <row r="109" spans="1:8" x14ac:dyDescent="0.25">
      <c r="A109" s="20"/>
      <c r="B109" t="s">
        <v>130</v>
      </c>
      <c r="F109" s="8"/>
      <c r="G109" s="10">
        <v>0</v>
      </c>
      <c r="H109" s="10">
        <v>0</v>
      </c>
    </row>
    <row r="110" spans="1:8" x14ac:dyDescent="0.25">
      <c r="A110" s="20"/>
      <c r="B110" t="s">
        <v>95</v>
      </c>
      <c r="F110" s="8"/>
      <c r="G110" s="10">
        <v>0</v>
      </c>
      <c r="H110" s="10">
        <v>0</v>
      </c>
    </row>
    <row r="111" spans="1:8" x14ac:dyDescent="0.25">
      <c r="A111" s="20"/>
      <c r="B111" t="s">
        <v>97</v>
      </c>
      <c r="F111" s="8"/>
      <c r="G111" s="10">
        <v>0</v>
      </c>
      <c r="H111" s="10">
        <v>0</v>
      </c>
    </row>
    <row r="112" spans="1:8" x14ac:dyDescent="0.25">
      <c r="A112" s="20"/>
      <c r="B112" t="s">
        <v>98</v>
      </c>
      <c r="F112" s="8"/>
      <c r="G112" s="10">
        <v>0</v>
      </c>
      <c r="H112" s="10">
        <v>0</v>
      </c>
    </row>
    <row r="113" spans="1:8" x14ac:dyDescent="0.25">
      <c r="A113" s="20"/>
      <c r="B113" t="s">
        <v>99</v>
      </c>
      <c r="F113" s="8"/>
      <c r="G113" s="10">
        <v>0</v>
      </c>
      <c r="H113" s="10">
        <v>0</v>
      </c>
    </row>
    <row r="114" spans="1:8" x14ac:dyDescent="0.25">
      <c r="A114" s="20"/>
      <c r="B114" t="s">
        <v>107</v>
      </c>
      <c r="F114" s="8"/>
      <c r="G114" s="10">
        <v>0</v>
      </c>
      <c r="H114" s="10">
        <v>0</v>
      </c>
    </row>
    <row r="115" spans="1:8" x14ac:dyDescent="0.25">
      <c r="A115" s="20"/>
      <c r="B115" t="s">
        <v>100</v>
      </c>
      <c r="F115" s="8"/>
      <c r="G115" s="10">
        <v>0</v>
      </c>
      <c r="H115" s="10">
        <v>0</v>
      </c>
    </row>
    <row r="116" spans="1:8" x14ac:dyDescent="0.25">
      <c r="A116" s="20"/>
      <c r="B116" t="s">
        <v>102</v>
      </c>
      <c r="F116" s="8"/>
      <c r="G116" s="10">
        <v>0</v>
      </c>
      <c r="H116" s="10">
        <v>0</v>
      </c>
    </row>
    <row r="117" spans="1:8" x14ac:dyDescent="0.25">
      <c r="A117" s="20"/>
      <c r="B117" t="s">
        <v>106</v>
      </c>
      <c r="F117" s="8"/>
      <c r="G117" s="10">
        <v>0</v>
      </c>
      <c r="H117" s="10">
        <v>0</v>
      </c>
    </row>
    <row r="118" spans="1:8" x14ac:dyDescent="0.25">
      <c r="A118" s="20"/>
      <c r="B118" t="s">
        <v>104</v>
      </c>
      <c r="F118" s="8"/>
      <c r="G118" s="10">
        <v>0</v>
      </c>
      <c r="H118" s="10">
        <v>0</v>
      </c>
    </row>
    <row r="119" spans="1:8" x14ac:dyDescent="0.25">
      <c r="A119" s="20"/>
      <c r="B119" t="s">
        <v>103</v>
      </c>
      <c r="F119" s="8"/>
      <c r="G119" s="10">
        <v>0</v>
      </c>
      <c r="H119" s="10">
        <v>0</v>
      </c>
    </row>
    <row r="120" spans="1:8" x14ac:dyDescent="0.25">
      <c r="A120" s="20"/>
      <c r="B120" t="s">
        <v>122</v>
      </c>
      <c r="F120" s="8"/>
      <c r="G120" s="10">
        <v>0</v>
      </c>
      <c r="H120" s="10">
        <v>0</v>
      </c>
    </row>
    <row r="121" spans="1:8" x14ac:dyDescent="0.25">
      <c r="A121" s="20"/>
      <c r="B121" s="6" t="s">
        <v>22</v>
      </c>
      <c r="F121" s="8"/>
      <c r="G121" s="25">
        <f>SUM(G107:G120)</f>
        <v>0</v>
      </c>
      <c r="H121" s="25">
        <f>SUM(H107:H120)</f>
        <v>0</v>
      </c>
    </row>
    <row r="122" spans="1:8" x14ac:dyDescent="0.25">
      <c r="A122" s="20"/>
      <c r="F122" s="8"/>
      <c r="G122" s="21"/>
      <c r="H122" s="7"/>
    </row>
    <row r="123" spans="1:8" x14ac:dyDescent="0.25">
      <c r="A123" s="20" t="s">
        <v>21</v>
      </c>
      <c r="B123" s="6" t="s">
        <v>23</v>
      </c>
      <c r="F123" s="8"/>
      <c r="G123" s="7"/>
      <c r="H123" s="7"/>
    </row>
    <row r="124" spans="1:8" x14ac:dyDescent="0.25">
      <c r="A124" s="20"/>
      <c r="B124" t="s">
        <v>24</v>
      </c>
      <c r="F124" s="8"/>
      <c r="G124" s="7"/>
      <c r="H124" s="7"/>
    </row>
    <row r="125" spans="1:8" x14ac:dyDescent="0.25">
      <c r="A125" s="20"/>
      <c r="B125" t="s">
        <v>18</v>
      </c>
      <c r="F125" s="8"/>
      <c r="G125" s="7"/>
      <c r="H125" s="7"/>
    </row>
    <row r="126" spans="1:8" x14ac:dyDescent="0.25">
      <c r="A126" s="20"/>
      <c r="B126" s="6"/>
      <c r="C126" s="6"/>
      <c r="D126" s="6"/>
      <c r="E126" s="6"/>
      <c r="F126" s="12"/>
      <c r="G126" s="40" t="s">
        <v>4</v>
      </c>
      <c r="H126" s="40"/>
    </row>
    <row r="127" spans="1:8" x14ac:dyDescent="0.25">
      <c r="A127" s="20"/>
      <c r="B127" s="6" t="s">
        <v>2</v>
      </c>
      <c r="C127" s="6"/>
      <c r="D127" s="6"/>
      <c r="E127" s="6"/>
      <c r="F127" s="12"/>
      <c r="G127" s="21"/>
      <c r="H127" s="21"/>
    </row>
    <row r="128" spans="1:8" x14ac:dyDescent="0.25">
      <c r="A128" s="20"/>
      <c r="B128" s="6" t="s">
        <v>6</v>
      </c>
      <c r="C128" s="6"/>
      <c r="D128" s="6"/>
      <c r="E128" s="6"/>
      <c r="F128" s="12"/>
      <c r="G128" s="9">
        <v>2023</v>
      </c>
      <c r="H128" s="9">
        <v>2022</v>
      </c>
    </row>
    <row r="129" spans="1:8" x14ac:dyDescent="0.25">
      <c r="A129" s="20"/>
      <c r="B129" t="s">
        <v>25</v>
      </c>
      <c r="F129" s="8"/>
      <c r="G129" s="10">
        <v>0</v>
      </c>
      <c r="H129" s="10">
        <v>0</v>
      </c>
    </row>
    <row r="130" spans="1:8" x14ac:dyDescent="0.25">
      <c r="A130" s="20"/>
      <c r="B130" t="s">
        <v>101</v>
      </c>
      <c r="F130" s="8"/>
      <c r="G130" s="10">
        <v>0</v>
      </c>
      <c r="H130" s="10">
        <v>0</v>
      </c>
    </row>
    <row r="131" spans="1:8" x14ac:dyDescent="0.25">
      <c r="A131" s="20"/>
      <c r="B131" t="s">
        <v>130</v>
      </c>
      <c r="F131" s="8"/>
      <c r="G131" s="10">
        <v>0</v>
      </c>
      <c r="H131" s="10">
        <v>0</v>
      </c>
    </row>
    <row r="132" spans="1:8" x14ac:dyDescent="0.25">
      <c r="A132" s="20"/>
      <c r="B132" t="s">
        <v>95</v>
      </c>
      <c r="F132" s="8"/>
      <c r="G132" s="10">
        <v>19720</v>
      </c>
      <c r="H132" s="7">
        <v>19720</v>
      </c>
    </row>
    <row r="133" spans="1:8" x14ac:dyDescent="0.25">
      <c r="A133" s="20"/>
      <c r="B133" t="s">
        <v>97</v>
      </c>
      <c r="F133" s="8"/>
      <c r="G133" s="10">
        <v>0</v>
      </c>
      <c r="H133" s="10">
        <v>0</v>
      </c>
    </row>
    <row r="134" spans="1:8" x14ac:dyDescent="0.25">
      <c r="A134" s="20"/>
      <c r="B134" t="s">
        <v>98</v>
      </c>
      <c r="F134" s="8"/>
      <c r="G134" s="10">
        <v>0</v>
      </c>
      <c r="H134" s="10">
        <v>0</v>
      </c>
    </row>
    <row r="135" spans="1:8" x14ac:dyDescent="0.25">
      <c r="A135" s="20"/>
      <c r="B135" t="s">
        <v>99</v>
      </c>
      <c r="F135" s="8"/>
      <c r="G135" s="10">
        <v>0</v>
      </c>
      <c r="H135" s="10">
        <v>0</v>
      </c>
    </row>
    <row r="136" spans="1:8" x14ac:dyDescent="0.25">
      <c r="A136" s="20"/>
      <c r="B136" t="s">
        <v>107</v>
      </c>
      <c r="F136" s="8"/>
      <c r="G136" s="10">
        <v>0</v>
      </c>
      <c r="H136" s="10">
        <v>0</v>
      </c>
    </row>
    <row r="137" spans="1:8" x14ac:dyDescent="0.25">
      <c r="A137" s="20"/>
      <c r="B137" t="s">
        <v>100</v>
      </c>
      <c r="F137" s="8"/>
      <c r="G137" s="10">
        <v>0</v>
      </c>
      <c r="H137" s="10">
        <v>0</v>
      </c>
    </row>
    <row r="138" spans="1:8" x14ac:dyDescent="0.25">
      <c r="A138" s="20"/>
      <c r="B138" t="s">
        <v>102</v>
      </c>
      <c r="F138" s="8"/>
      <c r="G138" s="10">
        <v>0</v>
      </c>
      <c r="H138" s="10">
        <v>0</v>
      </c>
    </row>
    <row r="139" spans="1:8" x14ac:dyDescent="0.25">
      <c r="A139" s="20"/>
      <c r="B139" t="s">
        <v>106</v>
      </c>
      <c r="F139" s="8"/>
      <c r="G139" s="10">
        <v>0</v>
      </c>
      <c r="H139" s="10">
        <v>0</v>
      </c>
    </row>
    <row r="140" spans="1:8" x14ac:dyDescent="0.25">
      <c r="A140" s="20"/>
      <c r="B140" t="s">
        <v>104</v>
      </c>
      <c r="F140" s="8"/>
      <c r="G140" s="10">
        <v>0</v>
      </c>
      <c r="H140" s="10">
        <v>0</v>
      </c>
    </row>
    <row r="141" spans="1:8" x14ac:dyDescent="0.25">
      <c r="A141" s="20"/>
      <c r="B141" t="s">
        <v>103</v>
      </c>
      <c r="F141" s="8"/>
      <c r="G141" s="10">
        <v>0</v>
      </c>
      <c r="H141" s="10">
        <v>0</v>
      </c>
    </row>
    <row r="142" spans="1:8" x14ac:dyDescent="0.25">
      <c r="A142" s="20"/>
      <c r="B142" t="s">
        <v>122</v>
      </c>
      <c r="F142" s="8"/>
      <c r="G142" s="10">
        <v>0</v>
      </c>
      <c r="H142" s="10">
        <v>0</v>
      </c>
    </row>
    <row r="143" spans="1:8" x14ac:dyDescent="0.25">
      <c r="A143" s="20"/>
      <c r="B143" s="6" t="s">
        <v>26</v>
      </c>
      <c r="F143" s="8"/>
      <c r="G143" s="25">
        <f>SUM(G129:G142)</f>
        <v>19720</v>
      </c>
      <c r="H143" s="21">
        <f>SUM(H129:H142)</f>
        <v>19720</v>
      </c>
    </row>
    <row r="144" spans="1:8" x14ac:dyDescent="0.25">
      <c r="A144" s="20"/>
      <c r="F144" s="8"/>
      <c r="G144" s="7"/>
      <c r="H144" s="7"/>
    </row>
    <row r="145" spans="1:8" x14ac:dyDescent="0.25">
      <c r="A145" s="20"/>
      <c r="F145" s="8"/>
      <c r="G145" s="7"/>
      <c r="H145" s="7"/>
    </row>
    <row r="146" spans="1:8" x14ac:dyDescent="0.25">
      <c r="A146" s="20"/>
      <c r="F146" s="8"/>
      <c r="G146" s="7"/>
      <c r="H146" s="7"/>
    </row>
    <row r="147" spans="1:8" x14ac:dyDescent="0.25">
      <c r="A147" s="20"/>
      <c r="F147" s="8"/>
      <c r="G147" s="7"/>
      <c r="H147" s="7"/>
    </row>
    <row r="148" spans="1:8" x14ac:dyDescent="0.25">
      <c r="A148" s="20"/>
      <c r="F148" s="8"/>
      <c r="G148" s="7"/>
      <c r="H148" s="7"/>
    </row>
    <row r="149" spans="1:8" x14ac:dyDescent="0.25">
      <c r="A149" s="20"/>
      <c r="F149" s="8"/>
      <c r="G149" s="7"/>
      <c r="H149" s="7"/>
    </row>
    <row r="150" spans="1:8" x14ac:dyDescent="0.25">
      <c r="A150" s="20"/>
      <c r="F150" s="8"/>
      <c r="G150" s="7"/>
      <c r="H150" s="7"/>
    </row>
    <row r="151" spans="1:8" x14ac:dyDescent="0.25">
      <c r="A151" s="20"/>
      <c r="F151" s="8"/>
      <c r="G151" s="7"/>
      <c r="H151" s="7"/>
    </row>
    <row r="152" spans="1:8" x14ac:dyDescent="0.25">
      <c r="A152" s="20"/>
      <c r="F152" s="8"/>
      <c r="G152" s="7"/>
      <c r="H152" s="7"/>
    </row>
    <row r="153" spans="1:8" x14ac:dyDescent="0.25">
      <c r="A153" s="20"/>
      <c r="F153" s="8"/>
      <c r="G153" s="7"/>
      <c r="H153" s="7"/>
    </row>
    <row r="154" spans="1:8" x14ac:dyDescent="0.25">
      <c r="A154" s="20" t="s">
        <v>21</v>
      </c>
      <c r="B154" s="6" t="s">
        <v>27</v>
      </c>
      <c r="F154" s="8"/>
      <c r="G154" s="7"/>
      <c r="H154" s="7"/>
    </row>
    <row r="155" spans="1:8" x14ac:dyDescent="0.25">
      <c r="A155" s="20"/>
      <c r="B155" t="s">
        <v>24</v>
      </c>
      <c r="F155" s="8"/>
      <c r="G155" s="7"/>
      <c r="H155" s="7"/>
    </row>
    <row r="156" spans="1:8" x14ac:dyDescent="0.25">
      <c r="A156" s="20"/>
      <c r="B156" t="s">
        <v>19</v>
      </c>
      <c r="F156" s="8"/>
      <c r="G156" s="7"/>
      <c r="H156" s="7"/>
    </row>
    <row r="157" spans="1:8" x14ac:dyDescent="0.25">
      <c r="A157" s="20"/>
      <c r="B157" s="6"/>
      <c r="C157" s="6"/>
      <c r="D157" s="6"/>
      <c r="E157" s="6"/>
      <c r="F157" s="12"/>
      <c r="G157" s="40" t="s">
        <v>4</v>
      </c>
      <c r="H157" s="40"/>
    </row>
    <row r="158" spans="1:8" x14ac:dyDescent="0.25">
      <c r="A158" s="20"/>
      <c r="B158" s="6" t="s">
        <v>6</v>
      </c>
      <c r="C158" s="6"/>
      <c r="D158" s="6"/>
      <c r="E158" s="6"/>
      <c r="F158" s="12"/>
      <c r="G158" s="9">
        <v>2023</v>
      </c>
      <c r="H158" s="9">
        <v>2022</v>
      </c>
    </row>
    <row r="159" spans="1:8" x14ac:dyDescent="0.25">
      <c r="A159" s="20"/>
      <c r="B159" t="s">
        <v>25</v>
      </c>
      <c r="F159" s="8"/>
      <c r="G159" s="10">
        <v>0</v>
      </c>
      <c r="H159" s="10">
        <v>0</v>
      </c>
    </row>
    <row r="160" spans="1:8" x14ac:dyDescent="0.25">
      <c r="A160" s="20"/>
      <c r="B160" t="s">
        <v>101</v>
      </c>
      <c r="F160" s="8"/>
      <c r="G160" s="10">
        <v>0</v>
      </c>
      <c r="H160" s="10">
        <v>0</v>
      </c>
    </row>
    <row r="161" spans="1:8" x14ac:dyDescent="0.25">
      <c r="A161" s="20"/>
      <c r="B161" t="s">
        <v>130</v>
      </c>
      <c r="F161" s="8"/>
      <c r="G161" s="10">
        <v>0</v>
      </c>
      <c r="H161" s="10">
        <v>0</v>
      </c>
    </row>
    <row r="162" spans="1:8" x14ac:dyDescent="0.25">
      <c r="A162" s="20"/>
      <c r="B162" t="s">
        <v>95</v>
      </c>
      <c r="F162" s="8"/>
      <c r="G162" s="10">
        <v>0</v>
      </c>
      <c r="H162" s="10">
        <v>0</v>
      </c>
    </row>
    <row r="163" spans="1:8" x14ac:dyDescent="0.25">
      <c r="A163" s="20"/>
      <c r="B163" t="s">
        <v>97</v>
      </c>
      <c r="F163" s="8"/>
      <c r="G163" s="10">
        <v>0</v>
      </c>
      <c r="H163" s="10">
        <v>0</v>
      </c>
    </row>
    <row r="164" spans="1:8" x14ac:dyDescent="0.25">
      <c r="A164" s="20"/>
      <c r="B164" t="s">
        <v>98</v>
      </c>
      <c r="F164" s="8"/>
      <c r="G164" s="10">
        <v>0</v>
      </c>
      <c r="H164" s="10">
        <v>0</v>
      </c>
    </row>
    <row r="165" spans="1:8" x14ac:dyDescent="0.25">
      <c r="A165" s="20"/>
      <c r="B165" t="s">
        <v>99</v>
      </c>
      <c r="F165" s="8"/>
      <c r="G165" s="10">
        <v>0</v>
      </c>
      <c r="H165" s="10">
        <v>0</v>
      </c>
    </row>
    <row r="166" spans="1:8" x14ac:dyDescent="0.25">
      <c r="A166" s="20"/>
      <c r="B166" t="s">
        <v>107</v>
      </c>
      <c r="F166" s="8"/>
      <c r="G166" s="10">
        <v>0</v>
      </c>
      <c r="H166" s="10">
        <v>0</v>
      </c>
    </row>
    <row r="167" spans="1:8" x14ac:dyDescent="0.25">
      <c r="A167" s="20"/>
      <c r="B167" t="s">
        <v>100</v>
      </c>
      <c r="F167" s="8"/>
      <c r="G167" s="10">
        <v>0</v>
      </c>
      <c r="H167" s="10">
        <v>0</v>
      </c>
    </row>
    <row r="168" spans="1:8" x14ac:dyDescent="0.25">
      <c r="A168" s="20"/>
      <c r="B168" t="s">
        <v>102</v>
      </c>
      <c r="F168" s="8"/>
      <c r="G168" s="10">
        <v>0</v>
      </c>
      <c r="H168" s="10">
        <v>0</v>
      </c>
    </row>
    <row r="169" spans="1:8" x14ac:dyDescent="0.25">
      <c r="A169" s="20"/>
      <c r="B169" t="s">
        <v>106</v>
      </c>
      <c r="F169" s="8"/>
      <c r="G169" s="10">
        <v>0</v>
      </c>
      <c r="H169" s="10">
        <v>0</v>
      </c>
    </row>
    <row r="170" spans="1:8" x14ac:dyDescent="0.25">
      <c r="A170" s="20"/>
      <c r="B170" t="s">
        <v>104</v>
      </c>
      <c r="F170" s="8"/>
      <c r="G170" s="10">
        <v>0</v>
      </c>
      <c r="H170" s="10">
        <v>0</v>
      </c>
    </row>
    <row r="171" spans="1:8" x14ac:dyDescent="0.25">
      <c r="A171" s="20"/>
      <c r="B171" t="s">
        <v>103</v>
      </c>
      <c r="F171" s="8"/>
      <c r="G171" s="10">
        <v>0</v>
      </c>
      <c r="H171" s="10">
        <v>0</v>
      </c>
    </row>
    <row r="172" spans="1:8" x14ac:dyDescent="0.25">
      <c r="A172" s="20"/>
      <c r="B172" t="s">
        <v>122</v>
      </c>
      <c r="F172" s="8"/>
      <c r="G172" s="10">
        <v>249590636.97</v>
      </c>
      <c r="H172" s="10">
        <v>218237554.15000001</v>
      </c>
    </row>
    <row r="173" spans="1:8" x14ac:dyDescent="0.25">
      <c r="A173" s="20"/>
      <c r="B173" s="6" t="s">
        <v>30</v>
      </c>
      <c r="F173" s="8"/>
      <c r="G173" s="25">
        <f>SUM(G159:G172)</f>
        <v>249590636.97</v>
      </c>
      <c r="H173" s="25">
        <f>SUM(H159:H172)</f>
        <v>218237554.15000001</v>
      </c>
    </row>
    <row r="174" spans="1:8" x14ac:dyDescent="0.25">
      <c r="A174" s="20"/>
      <c r="F174" s="8"/>
      <c r="G174" s="7"/>
      <c r="H174" s="7"/>
    </row>
    <row r="175" spans="1:8" x14ac:dyDescent="0.25">
      <c r="A175" s="20"/>
      <c r="F175" s="8"/>
      <c r="G175" s="7"/>
      <c r="H175" s="7"/>
    </row>
    <row r="176" spans="1:8" x14ac:dyDescent="0.25">
      <c r="A176" s="20" t="s">
        <v>21</v>
      </c>
      <c r="B176" s="6" t="s">
        <v>31</v>
      </c>
      <c r="F176" s="8"/>
      <c r="G176" s="7"/>
      <c r="H176" s="7"/>
    </row>
    <row r="177" spans="1:8" x14ac:dyDescent="0.25">
      <c r="A177" s="20"/>
      <c r="B177" t="s">
        <v>24</v>
      </c>
      <c r="F177" s="8"/>
      <c r="G177" s="7"/>
      <c r="H177" s="7"/>
    </row>
    <row r="178" spans="1:8" x14ac:dyDescent="0.25">
      <c r="A178" s="20"/>
      <c r="B178" t="s">
        <v>28</v>
      </c>
      <c r="F178" s="8"/>
      <c r="G178" s="7"/>
      <c r="H178" s="7"/>
    </row>
    <row r="179" spans="1:8" x14ac:dyDescent="0.25">
      <c r="A179" s="20"/>
      <c r="F179" s="8"/>
      <c r="G179" s="40" t="s">
        <v>4</v>
      </c>
      <c r="H179" s="40"/>
    </row>
    <row r="180" spans="1:8" x14ac:dyDescent="0.25">
      <c r="A180" s="20"/>
      <c r="B180" t="s">
        <v>2</v>
      </c>
      <c r="F180" s="8"/>
      <c r="G180" s="21"/>
      <c r="H180" s="21"/>
    </row>
    <row r="181" spans="1:8" x14ac:dyDescent="0.25">
      <c r="A181" s="20"/>
      <c r="B181" s="6" t="s">
        <v>6</v>
      </c>
      <c r="F181" s="8"/>
      <c r="G181" s="9">
        <v>2023</v>
      </c>
      <c r="H181" s="9">
        <v>2022</v>
      </c>
    </row>
    <row r="182" spans="1:8" x14ac:dyDescent="0.25">
      <c r="A182" s="20"/>
      <c r="B182" t="s">
        <v>25</v>
      </c>
      <c r="F182" s="8"/>
      <c r="G182" s="10">
        <v>0</v>
      </c>
      <c r="H182" s="10">
        <v>0</v>
      </c>
    </row>
    <row r="183" spans="1:8" x14ac:dyDescent="0.25">
      <c r="A183" s="20"/>
      <c r="B183" t="s">
        <v>101</v>
      </c>
      <c r="F183" s="8"/>
      <c r="G183" s="10">
        <v>0</v>
      </c>
      <c r="H183" s="10">
        <v>0</v>
      </c>
    </row>
    <row r="184" spans="1:8" x14ac:dyDescent="0.25">
      <c r="A184" s="20"/>
      <c r="B184" t="s">
        <v>130</v>
      </c>
      <c r="F184" s="8"/>
      <c r="G184" s="10">
        <v>0</v>
      </c>
      <c r="H184" s="10">
        <v>0</v>
      </c>
    </row>
    <row r="185" spans="1:8" x14ac:dyDescent="0.25">
      <c r="A185" s="20"/>
      <c r="B185" t="s">
        <v>95</v>
      </c>
      <c r="F185" s="8"/>
      <c r="G185" s="10">
        <v>0</v>
      </c>
      <c r="H185" s="10">
        <v>0</v>
      </c>
    </row>
    <row r="186" spans="1:8" x14ac:dyDescent="0.25">
      <c r="A186" s="20"/>
      <c r="B186" t="s">
        <v>97</v>
      </c>
      <c r="F186" s="8"/>
      <c r="G186" s="10">
        <v>114986334.19</v>
      </c>
      <c r="H186" s="10">
        <v>112739112.17</v>
      </c>
    </row>
    <row r="187" spans="1:8" x14ac:dyDescent="0.25">
      <c r="A187" s="20"/>
      <c r="B187" t="s">
        <v>98</v>
      </c>
      <c r="F187" s="8"/>
      <c r="G187" s="10">
        <v>0</v>
      </c>
      <c r="H187" s="10">
        <v>0</v>
      </c>
    </row>
    <row r="188" spans="1:8" x14ac:dyDescent="0.25">
      <c r="A188" s="20"/>
      <c r="B188" t="s">
        <v>99</v>
      </c>
      <c r="F188" s="8"/>
      <c r="G188" s="10">
        <v>0</v>
      </c>
      <c r="H188" s="10">
        <v>0</v>
      </c>
    </row>
    <row r="189" spans="1:8" x14ac:dyDescent="0.25">
      <c r="A189" s="20"/>
      <c r="B189" t="s">
        <v>107</v>
      </c>
      <c r="F189" s="8"/>
      <c r="G189" s="10">
        <v>0</v>
      </c>
      <c r="H189" s="10">
        <v>0</v>
      </c>
    </row>
    <row r="190" spans="1:8" x14ac:dyDescent="0.25">
      <c r="A190" s="20"/>
      <c r="B190" t="s">
        <v>100</v>
      </c>
      <c r="F190" s="8"/>
      <c r="G190" s="10">
        <v>0</v>
      </c>
      <c r="H190" s="10">
        <v>0</v>
      </c>
    </row>
    <row r="191" spans="1:8" x14ac:dyDescent="0.25">
      <c r="A191" s="20"/>
      <c r="B191" t="s">
        <v>102</v>
      </c>
      <c r="F191" s="8"/>
      <c r="G191" s="10">
        <v>0</v>
      </c>
      <c r="H191" s="10">
        <v>0</v>
      </c>
    </row>
    <row r="192" spans="1:8" x14ac:dyDescent="0.25">
      <c r="A192" s="20"/>
      <c r="B192" t="s">
        <v>106</v>
      </c>
      <c r="F192" s="8"/>
      <c r="G192" s="10">
        <v>0</v>
      </c>
      <c r="H192" s="10">
        <v>0</v>
      </c>
    </row>
    <row r="193" spans="1:8" x14ac:dyDescent="0.25">
      <c r="A193" s="20"/>
      <c r="B193" t="s">
        <v>104</v>
      </c>
      <c r="F193" s="8"/>
      <c r="G193" s="10">
        <v>0</v>
      </c>
      <c r="H193" s="10">
        <v>0</v>
      </c>
    </row>
    <row r="194" spans="1:8" x14ac:dyDescent="0.25">
      <c r="A194" s="20"/>
      <c r="B194" t="s">
        <v>103</v>
      </c>
      <c r="F194" s="8"/>
      <c r="G194" s="10">
        <v>0</v>
      </c>
      <c r="H194" s="10">
        <v>0</v>
      </c>
    </row>
    <row r="195" spans="1:8" x14ac:dyDescent="0.25">
      <c r="A195" s="20"/>
      <c r="B195" t="s">
        <v>122</v>
      </c>
      <c r="F195" s="8"/>
      <c r="G195" s="10">
        <v>0</v>
      </c>
      <c r="H195" s="10">
        <v>0</v>
      </c>
    </row>
    <row r="196" spans="1:8" x14ac:dyDescent="0.25">
      <c r="A196" s="20"/>
      <c r="B196" s="6" t="s">
        <v>32</v>
      </c>
      <c r="F196" s="8"/>
      <c r="G196" s="21">
        <f>SUM(G182:G195)</f>
        <v>114986334.19</v>
      </c>
      <c r="H196" s="21">
        <f>SUM(H182:H195)</f>
        <v>112739112.17</v>
      </c>
    </row>
    <row r="197" spans="1:8" x14ac:dyDescent="0.25">
      <c r="A197" s="20"/>
      <c r="F197" s="8"/>
      <c r="G197" s="7"/>
      <c r="H197" s="7"/>
    </row>
    <row r="198" spans="1:8" x14ac:dyDescent="0.25">
      <c r="A198" s="20" t="s">
        <v>21</v>
      </c>
      <c r="B198" s="6" t="s">
        <v>33</v>
      </c>
      <c r="F198" s="8"/>
      <c r="G198" s="7"/>
      <c r="H198" s="7"/>
    </row>
    <row r="199" spans="1:8" x14ac:dyDescent="0.25">
      <c r="A199" s="20"/>
      <c r="B199" s="6"/>
      <c r="F199" s="8"/>
      <c r="G199" s="7"/>
      <c r="H199" s="7"/>
    </row>
    <row r="200" spans="1:8" x14ac:dyDescent="0.25">
      <c r="A200" s="20"/>
      <c r="B200" s="6" t="s">
        <v>34</v>
      </c>
      <c r="F200" s="8"/>
      <c r="G200" s="7"/>
      <c r="H200" s="7"/>
    </row>
    <row r="201" spans="1:8" x14ac:dyDescent="0.25">
      <c r="A201" s="20"/>
      <c r="B201" t="s">
        <v>24</v>
      </c>
      <c r="F201" s="8"/>
      <c r="G201" s="7"/>
      <c r="H201" s="7"/>
    </row>
    <row r="202" spans="1:8" x14ac:dyDescent="0.25">
      <c r="A202" s="20"/>
      <c r="B202" t="s">
        <v>29</v>
      </c>
      <c r="F202" s="8"/>
      <c r="G202" s="7"/>
      <c r="H202" s="7"/>
    </row>
    <row r="203" spans="1:8" x14ac:dyDescent="0.25">
      <c r="A203" s="20"/>
      <c r="B203" t="s">
        <v>2</v>
      </c>
      <c r="F203" s="8"/>
      <c r="G203" s="7"/>
      <c r="H203" s="7"/>
    </row>
    <row r="204" spans="1:8" x14ac:dyDescent="0.25">
      <c r="A204" s="20"/>
      <c r="F204" s="8"/>
      <c r="G204" s="40" t="s">
        <v>4</v>
      </c>
      <c r="H204" s="40"/>
    </row>
    <row r="205" spans="1:8" x14ac:dyDescent="0.25">
      <c r="A205" s="20"/>
      <c r="B205" t="s">
        <v>2</v>
      </c>
      <c r="F205" s="8"/>
      <c r="G205" s="21"/>
      <c r="H205" s="21"/>
    </row>
    <row r="206" spans="1:8" x14ac:dyDescent="0.25">
      <c r="A206" s="20"/>
      <c r="B206" s="6" t="s">
        <v>6</v>
      </c>
      <c r="F206" s="8"/>
      <c r="G206" s="9">
        <v>2023</v>
      </c>
      <c r="H206" s="9">
        <v>2022</v>
      </c>
    </row>
    <row r="207" spans="1:8" x14ac:dyDescent="0.25">
      <c r="A207" s="20"/>
      <c r="B207" t="s">
        <v>25</v>
      </c>
      <c r="F207" s="8"/>
      <c r="G207" s="10">
        <v>3249366343.96</v>
      </c>
      <c r="H207" s="10">
        <v>1969937796.5999999</v>
      </c>
    </row>
    <row r="208" spans="1:8" x14ac:dyDescent="0.25">
      <c r="A208" s="20"/>
      <c r="B208" t="s">
        <v>101</v>
      </c>
      <c r="F208" s="8"/>
      <c r="G208" s="10">
        <v>8381738.4199999999</v>
      </c>
      <c r="H208" s="10">
        <v>7873808.2999999998</v>
      </c>
    </row>
    <row r="209" spans="1:8" x14ac:dyDescent="0.25">
      <c r="A209" s="20"/>
      <c r="B209" t="s">
        <v>130</v>
      </c>
      <c r="F209" s="8"/>
      <c r="G209" s="10">
        <v>655759.6</v>
      </c>
      <c r="H209" s="10">
        <v>0</v>
      </c>
    </row>
    <row r="210" spans="1:8" x14ac:dyDescent="0.25">
      <c r="A210" s="20"/>
      <c r="B210" t="s">
        <v>95</v>
      </c>
      <c r="F210" s="8"/>
      <c r="G210" s="10">
        <v>0</v>
      </c>
      <c r="H210" s="10">
        <v>0</v>
      </c>
    </row>
    <row r="211" spans="1:8" x14ac:dyDescent="0.25">
      <c r="A211" s="20"/>
      <c r="B211" t="s">
        <v>97</v>
      </c>
      <c r="F211" s="8"/>
      <c r="G211" s="10">
        <v>118921653.42</v>
      </c>
      <c r="H211" s="10">
        <v>75871396.700000003</v>
      </c>
    </row>
    <row r="212" spans="1:8" x14ac:dyDescent="0.25">
      <c r="A212" s="20"/>
      <c r="B212" t="s">
        <v>98</v>
      </c>
      <c r="F212" s="8"/>
      <c r="G212" s="10">
        <v>29477941.77</v>
      </c>
      <c r="H212" s="10">
        <v>25511198.629999999</v>
      </c>
    </row>
    <row r="213" spans="1:8" x14ac:dyDescent="0.25">
      <c r="A213" s="20"/>
      <c r="B213" t="s">
        <v>99</v>
      </c>
      <c r="F213" s="8"/>
      <c r="G213" s="10">
        <v>0</v>
      </c>
      <c r="H213" s="10">
        <v>0</v>
      </c>
    </row>
    <row r="214" spans="1:8" x14ac:dyDescent="0.25">
      <c r="A214" s="20"/>
      <c r="B214" t="s">
        <v>107</v>
      </c>
      <c r="F214" s="8"/>
      <c r="G214" s="10">
        <v>4387106.5999999996</v>
      </c>
      <c r="H214" s="10">
        <v>4387106.5999999996</v>
      </c>
    </row>
    <row r="215" spans="1:8" x14ac:dyDescent="0.25">
      <c r="A215" s="20"/>
      <c r="B215" t="s">
        <v>100</v>
      </c>
      <c r="F215" s="8"/>
      <c r="G215" s="10">
        <v>0</v>
      </c>
      <c r="H215" s="10">
        <v>0</v>
      </c>
    </row>
    <row r="216" spans="1:8" x14ac:dyDescent="0.25">
      <c r="A216" s="20"/>
      <c r="B216" t="s">
        <v>102</v>
      </c>
      <c r="F216" s="8"/>
      <c r="G216" s="10">
        <v>2172724.15</v>
      </c>
      <c r="H216" s="10">
        <v>2172724.15</v>
      </c>
    </row>
    <row r="217" spans="1:8" x14ac:dyDescent="0.25">
      <c r="A217" s="20"/>
      <c r="B217" t="s">
        <v>106</v>
      </c>
      <c r="F217" s="8"/>
      <c r="G217" s="10">
        <v>0</v>
      </c>
      <c r="H217" s="10">
        <v>0</v>
      </c>
    </row>
    <row r="218" spans="1:8" x14ac:dyDescent="0.25">
      <c r="A218" s="20"/>
      <c r="B218" t="s">
        <v>104</v>
      </c>
      <c r="F218" s="8"/>
      <c r="G218" s="10">
        <v>0</v>
      </c>
      <c r="H218" s="10">
        <v>0</v>
      </c>
    </row>
    <row r="219" spans="1:8" x14ac:dyDescent="0.25">
      <c r="A219" s="20"/>
      <c r="B219" t="s">
        <v>103</v>
      </c>
      <c r="F219" s="8"/>
      <c r="G219" s="10">
        <v>0</v>
      </c>
      <c r="H219" s="10">
        <v>0</v>
      </c>
    </row>
    <row r="220" spans="1:8" x14ac:dyDescent="0.25">
      <c r="A220" s="20"/>
      <c r="B220" t="s">
        <v>122</v>
      </c>
      <c r="F220" s="8"/>
      <c r="G220" s="10">
        <v>230844209.69999999</v>
      </c>
      <c r="H220" s="10">
        <v>179639296.12</v>
      </c>
    </row>
    <row r="221" spans="1:8" x14ac:dyDescent="0.25">
      <c r="A221" s="20"/>
      <c r="B221" s="6" t="s">
        <v>35</v>
      </c>
      <c r="F221" s="8"/>
      <c r="G221" s="21">
        <f>SUM(G207:G220)</f>
        <v>3644207477.6199999</v>
      </c>
      <c r="H221" s="21">
        <f>SUM(H207:H220)</f>
        <v>2265393327.0999999</v>
      </c>
    </row>
    <row r="222" spans="1:8" x14ac:dyDescent="0.25">
      <c r="A222" s="20"/>
      <c r="F222" s="8"/>
      <c r="G222" s="7"/>
      <c r="H222" s="7"/>
    </row>
    <row r="223" spans="1:8" x14ac:dyDescent="0.25">
      <c r="A223" s="20"/>
      <c r="F223" s="8"/>
      <c r="G223" s="7"/>
      <c r="H223" s="7"/>
    </row>
    <row r="224" spans="1:8" x14ac:dyDescent="0.25">
      <c r="A224" s="20"/>
      <c r="F224" s="8"/>
      <c r="G224" s="7"/>
      <c r="H224" s="7"/>
    </row>
    <row r="225" spans="1:8" x14ac:dyDescent="0.25">
      <c r="A225" s="20"/>
      <c r="F225" s="8"/>
      <c r="G225" s="7"/>
      <c r="H225" s="7"/>
    </row>
    <row r="226" spans="1:8" x14ac:dyDescent="0.25">
      <c r="A226" s="20"/>
      <c r="F226" s="8"/>
      <c r="G226" s="7"/>
      <c r="H226" s="7"/>
    </row>
    <row r="227" spans="1:8" x14ac:dyDescent="0.25">
      <c r="A227" s="20"/>
      <c r="F227" s="8"/>
      <c r="G227" s="7"/>
      <c r="H227" s="7"/>
    </row>
    <row r="228" spans="1:8" x14ac:dyDescent="0.25">
      <c r="A228" s="20"/>
      <c r="F228" s="8"/>
      <c r="G228" s="7"/>
      <c r="H228" s="7"/>
    </row>
    <row r="229" spans="1:8" x14ac:dyDescent="0.25">
      <c r="A229" s="20"/>
      <c r="F229" s="8"/>
      <c r="G229" s="7"/>
      <c r="H229" s="7"/>
    </row>
    <row r="230" spans="1:8" x14ac:dyDescent="0.25">
      <c r="A230" s="20"/>
      <c r="B230" s="6" t="s">
        <v>39</v>
      </c>
      <c r="F230" s="8"/>
      <c r="G230" s="7"/>
      <c r="H230" s="7"/>
    </row>
    <row r="231" spans="1:8" x14ac:dyDescent="0.25">
      <c r="A231" s="20"/>
      <c r="B231" t="s">
        <v>24</v>
      </c>
      <c r="F231" s="8"/>
      <c r="G231" s="7"/>
      <c r="H231" s="7"/>
    </row>
    <row r="232" spans="1:8" x14ac:dyDescent="0.25">
      <c r="A232" s="20"/>
      <c r="B232" t="s">
        <v>36</v>
      </c>
      <c r="F232" s="8"/>
      <c r="G232" s="7"/>
      <c r="H232" s="7"/>
    </row>
    <row r="233" spans="1:8" x14ac:dyDescent="0.25">
      <c r="A233" s="20"/>
      <c r="B233" t="s">
        <v>2</v>
      </c>
      <c r="F233" s="8"/>
      <c r="G233" s="7"/>
      <c r="H233" s="7"/>
    </row>
    <row r="234" spans="1:8" x14ac:dyDescent="0.25">
      <c r="A234" s="20"/>
      <c r="F234" s="8"/>
      <c r="G234" s="40" t="s">
        <v>4</v>
      </c>
      <c r="H234" s="40"/>
    </row>
    <row r="235" spans="1:8" x14ac:dyDescent="0.25">
      <c r="A235" s="20"/>
      <c r="B235" t="s">
        <v>2</v>
      </c>
      <c r="F235" s="8"/>
      <c r="G235" s="21"/>
      <c r="H235" s="21"/>
    </row>
    <row r="236" spans="1:8" x14ac:dyDescent="0.25">
      <c r="A236" s="20"/>
      <c r="B236" s="6" t="s">
        <v>6</v>
      </c>
      <c r="F236" s="8"/>
      <c r="G236" s="9">
        <v>2023</v>
      </c>
      <c r="H236" s="9">
        <v>2022</v>
      </c>
    </row>
    <row r="237" spans="1:8" x14ac:dyDescent="0.25">
      <c r="A237" s="20"/>
      <c r="B237" t="s">
        <v>25</v>
      </c>
      <c r="F237" s="8"/>
      <c r="G237" s="10">
        <v>1316284427.73</v>
      </c>
      <c r="H237" s="10">
        <v>1250087474.55</v>
      </c>
    </row>
    <row r="238" spans="1:8" x14ac:dyDescent="0.25">
      <c r="A238" s="20"/>
      <c r="B238" t="s">
        <v>101</v>
      </c>
      <c r="F238" s="8"/>
      <c r="G238" s="10">
        <v>13008572.35</v>
      </c>
      <c r="H238" s="10">
        <v>17235940.960000001</v>
      </c>
    </row>
    <row r="239" spans="1:8" x14ac:dyDescent="0.25">
      <c r="A239" s="20"/>
      <c r="B239" t="s">
        <v>130</v>
      </c>
      <c r="F239" s="8"/>
      <c r="G239" s="10">
        <v>10451258.17</v>
      </c>
      <c r="H239" s="10">
        <v>9908506.9700000007</v>
      </c>
    </row>
    <row r="240" spans="1:8" x14ac:dyDescent="0.25">
      <c r="A240" s="20"/>
      <c r="B240" t="s">
        <v>95</v>
      </c>
      <c r="F240" s="8"/>
      <c r="G240" s="10">
        <v>4686796.75</v>
      </c>
      <c r="H240" s="10">
        <v>4203029.05</v>
      </c>
    </row>
    <row r="241" spans="1:8" x14ac:dyDescent="0.25">
      <c r="A241" s="20"/>
      <c r="B241" t="s">
        <v>97</v>
      </c>
      <c r="F241" s="8"/>
      <c r="G241" s="10">
        <v>5858323.5199999996</v>
      </c>
      <c r="H241" s="10">
        <v>5561231.3600000003</v>
      </c>
    </row>
    <row r="242" spans="1:8" x14ac:dyDescent="0.25">
      <c r="A242" s="20"/>
      <c r="B242" t="s">
        <v>98</v>
      </c>
      <c r="F242" s="8"/>
      <c r="G242" s="10">
        <v>35843778.009999998</v>
      </c>
      <c r="H242" s="10">
        <v>32205597.09</v>
      </c>
    </row>
    <row r="243" spans="1:8" x14ac:dyDescent="0.25">
      <c r="A243" s="20"/>
      <c r="B243" t="s">
        <v>99</v>
      </c>
      <c r="F243" s="8"/>
      <c r="G243" s="10">
        <v>15048969.15</v>
      </c>
      <c r="H243" s="10">
        <v>13590809.32</v>
      </c>
    </row>
    <row r="244" spans="1:8" x14ac:dyDescent="0.25">
      <c r="A244" s="20"/>
      <c r="B244" t="s">
        <v>107</v>
      </c>
      <c r="F244" s="8"/>
      <c r="G244" s="10">
        <v>30713107.350000001</v>
      </c>
      <c r="H244" s="10">
        <v>30944076.07</v>
      </c>
    </row>
    <row r="245" spans="1:8" x14ac:dyDescent="0.25">
      <c r="A245" s="20"/>
      <c r="B245" t="s">
        <v>100</v>
      </c>
      <c r="F245" s="8"/>
      <c r="G245" s="26">
        <v>6524149.1699999999</v>
      </c>
      <c r="H245" s="10">
        <v>5747949.21</v>
      </c>
    </row>
    <row r="246" spans="1:8" x14ac:dyDescent="0.25">
      <c r="A246" s="20"/>
      <c r="B246" t="s">
        <v>102</v>
      </c>
      <c r="F246" s="8"/>
      <c r="G246" s="10">
        <v>443127.59</v>
      </c>
      <c r="H246" s="10">
        <v>443127.59</v>
      </c>
    </row>
    <row r="247" spans="1:8" x14ac:dyDescent="0.25">
      <c r="A247" s="20"/>
      <c r="B247" t="s">
        <v>106</v>
      </c>
      <c r="F247" s="8"/>
      <c r="G247" s="10">
        <v>0</v>
      </c>
      <c r="H247" s="10">
        <v>0</v>
      </c>
    </row>
    <row r="248" spans="1:8" x14ac:dyDescent="0.25">
      <c r="A248" s="20"/>
      <c r="B248" t="s">
        <v>104</v>
      </c>
      <c r="F248" s="8"/>
      <c r="G248" s="10">
        <v>0</v>
      </c>
      <c r="H248" s="10">
        <v>0</v>
      </c>
    </row>
    <row r="249" spans="1:8" x14ac:dyDescent="0.25">
      <c r="A249" s="20"/>
      <c r="B249" t="s">
        <v>103</v>
      </c>
      <c r="F249" s="8"/>
      <c r="G249" s="10">
        <v>0</v>
      </c>
      <c r="H249" s="10">
        <v>0</v>
      </c>
    </row>
    <row r="250" spans="1:8" x14ac:dyDescent="0.25">
      <c r="A250" s="20"/>
      <c r="B250" t="s">
        <v>122</v>
      </c>
      <c r="F250" s="8"/>
      <c r="G250" s="10">
        <v>0</v>
      </c>
      <c r="H250" s="10">
        <v>0</v>
      </c>
    </row>
    <row r="251" spans="1:8" x14ac:dyDescent="0.25">
      <c r="A251" s="20"/>
      <c r="B251" s="6" t="s">
        <v>40</v>
      </c>
      <c r="F251" s="8"/>
      <c r="G251" s="21">
        <f>SUM(G237:G250)</f>
        <v>1438862509.79</v>
      </c>
      <c r="H251" s="21">
        <f>SUM(H237:H250)</f>
        <v>1369927742.1699996</v>
      </c>
    </row>
    <row r="252" spans="1:8" x14ac:dyDescent="0.25">
      <c r="A252" s="20"/>
      <c r="B252" s="6"/>
      <c r="F252" s="8"/>
      <c r="G252" s="7"/>
      <c r="H252" s="7"/>
    </row>
    <row r="253" spans="1:8" x14ac:dyDescent="0.25">
      <c r="A253" s="20"/>
      <c r="B253" s="6"/>
      <c r="F253" s="8"/>
      <c r="G253" s="7"/>
      <c r="H253" s="7"/>
    </row>
    <row r="254" spans="1:8" x14ac:dyDescent="0.25">
      <c r="A254" s="20"/>
      <c r="B254" s="6" t="s">
        <v>41</v>
      </c>
      <c r="F254" s="8"/>
      <c r="G254" s="7"/>
      <c r="H254" s="7"/>
    </row>
    <row r="255" spans="1:8" x14ac:dyDescent="0.25">
      <c r="A255" s="20"/>
      <c r="B255" t="s">
        <v>24</v>
      </c>
      <c r="F255" s="8"/>
      <c r="G255" s="7"/>
      <c r="H255" s="7"/>
    </row>
    <row r="256" spans="1:8" x14ac:dyDescent="0.25">
      <c r="A256" s="20"/>
      <c r="B256" t="s">
        <v>37</v>
      </c>
      <c r="F256" s="8"/>
      <c r="G256" s="7"/>
      <c r="H256" s="7"/>
    </row>
    <row r="257" spans="1:8" x14ac:dyDescent="0.25">
      <c r="A257" s="20"/>
      <c r="B257" t="s">
        <v>2</v>
      </c>
      <c r="F257" s="8"/>
      <c r="G257" s="7"/>
      <c r="H257" s="7"/>
    </row>
    <row r="258" spans="1:8" x14ac:dyDescent="0.25">
      <c r="A258" s="20"/>
      <c r="F258" s="8"/>
      <c r="G258" s="40" t="s">
        <v>4</v>
      </c>
      <c r="H258" s="40"/>
    </row>
    <row r="259" spans="1:8" x14ac:dyDescent="0.25">
      <c r="A259" s="20"/>
      <c r="B259" t="s">
        <v>2</v>
      </c>
      <c r="F259" s="8"/>
      <c r="G259" s="21"/>
      <c r="H259" s="21"/>
    </row>
    <row r="260" spans="1:8" x14ac:dyDescent="0.25">
      <c r="A260" s="20"/>
      <c r="B260" s="6" t="s">
        <v>6</v>
      </c>
      <c r="F260" s="8"/>
      <c r="G260" s="9">
        <v>2023</v>
      </c>
      <c r="H260" s="9">
        <v>2022</v>
      </c>
    </row>
    <row r="261" spans="1:8" x14ac:dyDescent="0.25">
      <c r="A261" s="20"/>
      <c r="B261" t="s">
        <v>25</v>
      </c>
      <c r="F261" s="8"/>
      <c r="G261" s="10">
        <v>86429357.069999993</v>
      </c>
      <c r="H261" s="10">
        <v>86429357.069999993</v>
      </c>
    </row>
    <row r="262" spans="1:8" x14ac:dyDescent="0.25">
      <c r="A262" s="20"/>
      <c r="B262" t="s">
        <v>101</v>
      </c>
      <c r="F262" s="8"/>
      <c r="G262" s="10">
        <v>3848880</v>
      </c>
      <c r="H262" s="10">
        <v>3848880</v>
      </c>
    </row>
    <row r="263" spans="1:8" x14ac:dyDescent="0.25">
      <c r="A263" s="20"/>
      <c r="B263" t="s">
        <v>130</v>
      </c>
      <c r="F263" s="8"/>
      <c r="G263" s="10">
        <v>104331.84</v>
      </c>
      <c r="H263" s="10">
        <v>104331.84</v>
      </c>
    </row>
    <row r="264" spans="1:8" x14ac:dyDescent="0.25">
      <c r="A264" s="20"/>
      <c r="B264" t="s">
        <v>95</v>
      </c>
      <c r="F264" s="8"/>
      <c r="G264" s="10">
        <v>887715.05</v>
      </c>
      <c r="H264" s="10">
        <v>161548.4</v>
      </c>
    </row>
    <row r="265" spans="1:8" x14ac:dyDescent="0.25">
      <c r="A265" s="20"/>
      <c r="B265" t="s">
        <v>97</v>
      </c>
      <c r="F265" s="8"/>
      <c r="G265" s="10">
        <v>0</v>
      </c>
      <c r="H265" s="10">
        <v>11857.23</v>
      </c>
    </row>
    <row r="266" spans="1:8" x14ac:dyDescent="0.25">
      <c r="A266" s="20"/>
      <c r="B266" t="s">
        <v>98</v>
      </c>
      <c r="F266" s="8"/>
      <c r="G266" s="10">
        <v>2769408.14</v>
      </c>
      <c r="H266" s="10">
        <v>2206941.0299999998</v>
      </c>
    </row>
    <row r="267" spans="1:8" x14ac:dyDescent="0.25">
      <c r="A267" s="20"/>
      <c r="B267" t="s">
        <v>99</v>
      </c>
      <c r="F267" s="8"/>
      <c r="G267" s="10">
        <v>320810.27</v>
      </c>
      <c r="H267" s="10">
        <v>273526.01</v>
      </c>
    </row>
    <row r="268" spans="1:8" x14ac:dyDescent="0.25">
      <c r="A268" s="20"/>
      <c r="B268" t="s">
        <v>107</v>
      </c>
      <c r="F268" s="8"/>
      <c r="G268" s="10">
        <v>615635.09</v>
      </c>
      <c r="H268" s="10">
        <v>615635.09</v>
      </c>
    </row>
    <row r="269" spans="1:8" x14ac:dyDescent="0.25">
      <c r="A269" s="20"/>
      <c r="B269" t="s">
        <v>100</v>
      </c>
      <c r="F269" s="8"/>
      <c r="G269" s="10">
        <v>232217.38</v>
      </c>
      <c r="H269" s="10">
        <v>226419.7</v>
      </c>
    </row>
    <row r="270" spans="1:8" x14ac:dyDescent="0.25">
      <c r="A270" s="20"/>
      <c r="B270" t="s">
        <v>102</v>
      </c>
      <c r="F270" s="8"/>
      <c r="G270" s="10">
        <v>0</v>
      </c>
      <c r="H270" s="10">
        <v>0</v>
      </c>
    </row>
    <row r="271" spans="1:8" x14ac:dyDescent="0.25">
      <c r="A271" s="20"/>
      <c r="B271" t="s">
        <v>106</v>
      </c>
      <c r="F271" s="8"/>
      <c r="G271" s="10">
        <v>0</v>
      </c>
      <c r="H271" s="10">
        <v>0</v>
      </c>
    </row>
    <row r="272" spans="1:8" x14ac:dyDescent="0.25">
      <c r="A272" s="20"/>
      <c r="B272" t="s">
        <v>104</v>
      </c>
      <c r="F272" s="8"/>
      <c r="G272" s="10">
        <v>0</v>
      </c>
      <c r="H272" s="10">
        <v>0</v>
      </c>
    </row>
    <row r="273" spans="1:8" x14ac:dyDescent="0.25">
      <c r="A273" s="20"/>
      <c r="B273" t="s">
        <v>103</v>
      </c>
      <c r="F273" s="8"/>
      <c r="G273" s="10">
        <v>0</v>
      </c>
      <c r="H273" s="10">
        <v>0</v>
      </c>
    </row>
    <row r="274" spans="1:8" x14ac:dyDescent="0.25">
      <c r="A274" s="20"/>
      <c r="B274" t="s">
        <v>122</v>
      </c>
      <c r="F274" s="8"/>
      <c r="G274" s="10">
        <v>0</v>
      </c>
      <c r="H274" s="10">
        <v>0</v>
      </c>
    </row>
    <row r="275" spans="1:8" x14ac:dyDescent="0.25">
      <c r="A275" s="20"/>
      <c r="B275" s="6" t="s">
        <v>42</v>
      </c>
      <c r="F275" s="8"/>
      <c r="G275" s="21">
        <f>SUM(G261:G274)</f>
        <v>95208354.839999989</v>
      </c>
      <c r="H275" s="21">
        <f>SUM(H261:H274)</f>
        <v>93878496.37000002</v>
      </c>
    </row>
    <row r="276" spans="1:8" x14ac:dyDescent="0.25">
      <c r="A276" s="20"/>
      <c r="F276" s="8"/>
      <c r="G276" s="7"/>
      <c r="H276" s="7"/>
    </row>
    <row r="277" spans="1:8" x14ac:dyDescent="0.25">
      <c r="A277" s="20" t="s">
        <v>21</v>
      </c>
      <c r="B277" s="6" t="s">
        <v>43</v>
      </c>
      <c r="F277" s="8"/>
      <c r="G277" s="7"/>
      <c r="H277" s="7"/>
    </row>
    <row r="278" spans="1:8" x14ac:dyDescent="0.25">
      <c r="A278" s="20"/>
      <c r="B278" t="s">
        <v>24</v>
      </c>
      <c r="F278" s="8"/>
      <c r="G278" s="7"/>
      <c r="H278" s="7"/>
    </row>
    <row r="279" spans="1:8" x14ac:dyDescent="0.25">
      <c r="A279" s="20"/>
      <c r="B279" t="s">
        <v>38</v>
      </c>
      <c r="F279" s="8"/>
      <c r="G279" s="7"/>
      <c r="H279" s="7"/>
    </row>
    <row r="280" spans="1:8" x14ac:dyDescent="0.25">
      <c r="A280" s="20"/>
      <c r="F280" s="8"/>
      <c r="G280" s="7"/>
      <c r="H280" s="7"/>
    </row>
    <row r="281" spans="1:8" x14ac:dyDescent="0.25">
      <c r="A281" s="20"/>
      <c r="F281" s="8"/>
      <c r="G281" s="40" t="s">
        <v>4</v>
      </c>
      <c r="H281" s="40"/>
    </row>
    <row r="282" spans="1:8" x14ac:dyDescent="0.25">
      <c r="A282" s="20"/>
      <c r="B282" t="s">
        <v>2</v>
      </c>
      <c r="F282" s="8"/>
      <c r="G282" s="21"/>
      <c r="H282" s="21"/>
    </row>
    <row r="283" spans="1:8" x14ac:dyDescent="0.25">
      <c r="A283" s="20"/>
      <c r="B283" s="6" t="s">
        <v>6</v>
      </c>
      <c r="F283" s="8"/>
      <c r="G283" s="9">
        <v>2023</v>
      </c>
      <c r="H283" s="9">
        <v>2022</v>
      </c>
    </row>
    <row r="284" spans="1:8" x14ac:dyDescent="0.25">
      <c r="A284" s="20"/>
      <c r="B284" t="s">
        <v>25</v>
      </c>
      <c r="F284" s="8"/>
      <c r="G284" s="10">
        <v>234010520.75</v>
      </c>
      <c r="H284" s="10">
        <v>281639864.29000002</v>
      </c>
    </row>
    <row r="285" spans="1:8" x14ac:dyDescent="0.25">
      <c r="A285" s="20"/>
      <c r="B285" t="s">
        <v>101</v>
      </c>
      <c r="F285" s="8"/>
      <c r="G285" s="10">
        <v>0</v>
      </c>
      <c r="H285" s="10">
        <v>0</v>
      </c>
    </row>
    <row r="286" spans="1:8" x14ac:dyDescent="0.25">
      <c r="A286" s="20"/>
      <c r="B286" t="s">
        <v>130</v>
      </c>
      <c r="F286" s="8"/>
      <c r="G286" s="10">
        <v>0</v>
      </c>
      <c r="H286" s="10">
        <v>0</v>
      </c>
    </row>
    <row r="287" spans="1:8" x14ac:dyDescent="0.25">
      <c r="A287" s="20"/>
      <c r="B287" t="s">
        <v>95</v>
      </c>
      <c r="F287" s="8"/>
      <c r="G287" s="10">
        <v>0</v>
      </c>
      <c r="H287" s="10">
        <v>0</v>
      </c>
    </row>
    <row r="288" spans="1:8" x14ac:dyDescent="0.25">
      <c r="A288" s="20"/>
      <c r="B288" t="s">
        <v>97</v>
      </c>
      <c r="F288" s="8"/>
      <c r="G288" s="10">
        <v>0</v>
      </c>
      <c r="H288" s="10">
        <v>0</v>
      </c>
    </row>
    <row r="289" spans="1:8" x14ac:dyDescent="0.25">
      <c r="A289" s="20"/>
      <c r="B289" t="s">
        <v>98</v>
      </c>
      <c r="F289" s="8"/>
      <c r="G289" s="10">
        <v>0.4</v>
      </c>
      <c r="H289" s="10">
        <v>0.4</v>
      </c>
    </row>
    <row r="290" spans="1:8" x14ac:dyDescent="0.25">
      <c r="A290" s="20"/>
      <c r="B290" t="s">
        <v>99</v>
      </c>
      <c r="F290" s="8"/>
      <c r="G290" s="10">
        <v>0</v>
      </c>
      <c r="H290" s="10">
        <v>0</v>
      </c>
    </row>
    <row r="291" spans="1:8" x14ac:dyDescent="0.25">
      <c r="A291" s="20"/>
      <c r="B291" t="s">
        <v>107</v>
      </c>
      <c r="F291" s="8"/>
      <c r="G291" s="10">
        <v>0</v>
      </c>
      <c r="H291" s="10">
        <v>0</v>
      </c>
    </row>
    <row r="292" spans="1:8" x14ac:dyDescent="0.25">
      <c r="A292" s="20"/>
      <c r="B292" t="s">
        <v>100</v>
      </c>
      <c r="F292" s="8"/>
      <c r="G292" s="10">
        <v>109976.72</v>
      </c>
      <c r="H292" s="10">
        <v>109976.72</v>
      </c>
    </row>
    <row r="293" spans="1:8" x14ac:dyDescent="0.25">
      <c r="A293" s="20"/>
      <c r="B293" t="s">
        <v>102</v>
      </c>
      <c r="F293" s="8"/>
      <c r="G293" s="10">
        <v>0</v>
      </c>
      <c r="H293" s="10">
        <v>0</v>
      </c>
    </row>
    <row r="294" spans="1:8" x14ac:dyDescent="0.25">
      <c r="A294" s="20"/>
      <c r="B294" t="s">
        <v>106</v>
      </c>
      <c r="F294" s="8"/>
      <c r="G294" s="10">
        <v>0</v>
      </c>
      <c r="H294" s="10">
        <v>0</v>
      </c>
    </row>
    <row r="295" spans="1:8" x14ac:dyDescent="0.25">
      <c r="A295" s="20"/>
      <c r="B295" t="s">
        <v>104</v>
      </c>
      <c r="F295" s="8"/>
      <c r="G295" s="10">
        <v>0</v>
      </c>
      <c r="H295" s="10">
        <v>0</v>
      </c>
    </row>
    <row r="296" spans="1:8" x14ac:dyDescent="0.25">
      <c r="A296" s="20"/>
      <c r="B296" t="s">
        <v>103</v>
      </c>
      <c r="F296" s="8"/>
      <c r="G296" s="10">
        <v>0</v>
      </c>
      <c r="H296" s="10">
        <v>0</v>
      </c>
    </row>
    <row r="297" spans="1:8" x14ac:dyDescent="0.25">
      <c r="A297" s="20"/>
      <c r="B297" t="s">
        <v>122</v>
      </c>
      <c r="F297" s="8"/>
      <c r="G297" s="10">
        <v>0</v>
      </c>
      <c r="H297" s="10">
        <v>0</v>
      </c>
    </row>
    <row r="298" spans="1:8" x14ac:dyDescent="0.25">
      <c r="A298" s="20"/>
      <c r="B298" s="6" t="s">
        <v>46</v>
      </c>
      <c r="F298" s="8"/>
      <c r="G298" s="21">
        <f>SUM(G284:G296)</f>
        <v>234120497.87</v>
      </c>
      <c r="H298" s="21">
        <f>SUM(H284:H297)</f>
        <v>281749841.41000003</v>
      </c>
    </row>
    <row r="299" spans="1:8" x14ac:dyDescent="0.25">
      <c r="A299" s="20"/>
      <c r="B299" s="6"/>
      <c r="F299" s="8"/>
      <c r="G299" s="7"/>
      <c r="H299" s="7"/>
    </row>
    <row r="300" spans="1:8" x14ac:dyDescent="0.25">
      <c r="A300" s="20"/>
      <c r="B300" s="6"/>
      <c r="F300" s="8"/>
      <c r="G300" s="7"/>
      <c r="H300" s="7"/>
    </row>
    <row r="301" spans="1:8" x14ac:dyDescent="0.25">
      <c r="A301" s="20"/>
      <c r="B301" s="6"/>
      <c r="F301" s="8"/>
      <c r="G301" s="7"/>
      <c r="H301" s="7"/>
    </row>
    <row r="302" spans="1:8" x14ac:dyDescent="0.25">
      <c r="A302" s="20"/>
      <c r="B302" s="6"/>
      <c r="F302" s="8"/>
      <c r="G302" s="7"/>
      <c r="H302" s="7"/>
    </row>
    <row r="303" spans="1:8" x14ac:dyDescent="0.25">
      <c r="A303" s="20"/>
      <c r="B303" s="6"/>
      <c r="F303" s="8"/>
      <c r="G303" s="7"/>
      <c r="H303" s="7"/>
    </row>
    <row r="304" spans="1:8" x14ac:dyDescent="0.25">
      <c r="A304" s="20"/>
      <c r="B304" s="6"/>
      <c r="F304" s="8"/>
      <c r="G304" s="7"/>
      <c r="H304" s="7"/>
    </row>
    <row r="305" spans="1:8" x14ac:dyDescent="0.25">
      <c r="A305" s="20"/>
      <c r="B305" s="6"/>
      <c r="F305" s="8"/>
      <c r="G305" s="7"/>
      <c r="H305" s="7"/>
    </row>
    <row r="306" spans="1:8" x14ac:dyDescent="0.25">
      <c r="A306" s="20" t="s">
        <v>21</v>
      </c>
      <c r="B306" s="6" t="s">
        <v>47</v>
      </c>
      <c r="F306" s="8"/>
      <c r="G306" s="7"/>
      <c r="H306" s="7"/>
    </row>
    <row r="307" spans="1:8" x14ac:dyDescent="0.25">
      <c r="A307" s="20"/>
      <c r="F307" s="8"/>
      <c r="G307" s="7"/>
      <c r="H307" s="7"/>
    </row>
    <row r="308" spans="1:8" x14ac:dyDescent="0.25">
      <c r="A308" s="20"/>
      <c r="B308" s="6" t="s">
        <v>44</v>
      </c>
      <c r="F308" s="8"/>
      <c r="G308" s="7"/>
      <c r="H308" s="7"/>
    </row>
    <row r="309" spans="1:8" x14ac:dyDescent="0.25">
      <c r="A309" s="20"/>
      <c r="B309" t="s">
        <v>24</v>
      </c>
      <c r="F309" s="8"/>
      <c r="G309" s="7"/>
      <c r="H309" s="7"/>
    </row>
    <row r="310" spans="1:8" x14ac:dyDescent="0.25">
      <c r="A310" s="20"/>
      <c r="B310" t="s">
        <v>48</v>
      </c>
      <c r="F310" s="8"/>
      <c r="G310" s="7"/>
      <c r="H310" s="7"/>
    </row>
    <row r="311" spans="1:8" x14ac:dyDescent="0.25">
      <c r="A311" s="20"/>
      <c r="B311" t="s">
        <v>2</v>
      </c>
      <c r="F311" s="8"/>
      <c r="G311" s="7"/>
      <c r="H311" s="7"/>
    </row>
    <row r="312" spans="1:8" x14ac:dyDescent="0.25">
      <c r="A312" s="20"/>
      <c r="F312" s="8"/>
      <c r="G312" s="40" t="s">
        <v>4</v>
      </c>
      <c r="H312" s="40"/>
    </row>
    <row r="313" spans="1:8" x14ac:dyDescent="0.25">
      <c r="A313" s="20"/>
      <c r="B313" t="s">
        <v>2</v>
      </c>
      <c r="F313" s="8"/>
      <c r="G313" s="21"/>
      <c r="H313" s="21"/>
    </row>
    <row r="314" spans="1:8" x14ac:dyDescent="0.25">
      <c r="A314" s="20"/>
      <c r="B314" s="6" t="s">
        <v>6</v>
      </c>
      <c r="F314" s="8"/>
      <c r="G314" s="9">
        <v>2023</v>
      </c>
      <c r="H314" s="9">
        <v>2022</v>
      </c>
    </row>
    <row r="315" spans="1:8" x14ac:dyDescent="0.25">
      <c r="A315" s="20"/>
      <c r="B315" t="s">
        <v>25</v>
      </c>
      <c r="F315" s="8"/>
      <c r="G315" s="10">
        <v>-1109528027.1199999</v>
      </c>
      <c r="H315" s="10">
        <v>-1051275849.38</v>
      </c>
    </row>
    <row r="316" spans="1:8" x14ac:dyDescent="0.25">
      <c r="A316" s="20"/>
      <c r="B316" t="s">
        <v>101</v>
      </c>
      <c r="F316" s="8"/>
      <c r="G316" s="10">
        <v>-16458630.4</v>
      </c>
      <c r="H316" s="10">
        <v>-19754853</v>
      </c>
    </row>
    <row r="317" spans="1:8" x14ac:dyDescent="0.25">
      <c r="A317" s="20"/>
      <c r="B317" t="s">
        <v>130</v>
      </c>
      <c r="F317" s="8"/>
      <c r="G317" s="10">
        <v>-4620995.38</v>
      </c>
      <c r="H317" s="10">
        <v>-3011704.68</v>
      </c>
    </row>
    <row r="318" spans="1:8" x14ac:dyDescent="0.25">
      <c r="A318" s="20"/>
      <c r="B318" t="s">
        <v>95</v>
      </c>
      <c r="F318" s="8"/>
      <c r="G318" s="10">
        <v>-1010665.84</v>
      </c>
      <c r="H318" s="10">
        <v>-562143.11</v>
      </c>
    </row>
    <row r="319" spans="1:8" x14ac:dyDescent="0.25">
      <c r="A319" s="20"/>
      <c r="B319" t="s">
        <v>97</v>
      </c>
      <c r="F319" s="8"/>
      <c r="G319" s="10">
        <v>-5103034.16</v>
      </c>
      <c r="H319" s="10">
        <v>-5085232.8499999996</v>
      </c>
    </row>
    <row r="320" spans="1:8" x14ac:dyDescent="0.25">
      <c r="A320" s="20"/>
      <c r="B320" t="s">
        <v>98</v>
      </c>
      <c r="F320" s="8"/>
      <c r="G320" s="10">
        <v>0</v>
      </c>
      <c r="H320" s="10">
        <v>0</v>
      </c>
    </row>
    <row r="321" spans="1:8" x14ac:dyDescent="0.25">
      <c r="A321" s="20"/>
      <c r="B321" t="s">
        <v>99</v>
      </c>
      <c r="F321" s="8"/>
      <c r="G321" s="10">
        <v>-7499180.4400000004</v>
      </c>
      <c r="H321" s="10">
        <v>-5985927.2000000002</v>
      </c>
    </row>
    <row r="322" spans="1:8" x14ac:dyDescent="0.25">
      <c r="A322" s="20"/>
      <c r="B322" t="s">
        <v>107</v>
      </c>
      <c r="F322" s="8"/>
      <c r="G322" s="10">
        <v>-21536949.02</v>
      </c>
      <c r="H322" s="10">
        <v>-19511244.350000001</v>
      </c>
    </row>
    <row r="323" spans="1:8" x14ac:dyDescent="0.25">
      <c r="A323" s="20"/>
      <c r="B323" t="s">
        <v>100</v>
      </c>
      <c r="F323" s="8"/>
      <c r="G323" s="10">
        <v>-4592733.71</v>
      </c>
      <c r="H323" s="10">
        <v>-4076607.57</v>
      </c>
    </row>
    <row r="324" spans="1:8" x14ac:dyDescent="0.25">
      <c r="A324" s="20"/>
      <c r="B324" t="s">
        <v>102</v>
      </c>
      <c r="F324" s="8"/>
      <c r="G324" s="10">
        <v>-1384641.15</v>
      </c>
      <c r="H324" s="10">
        <v>-1185474.82</v>
      </c>
    </row>
    <row r="325" spans="1:8" x14ac:dyDescent="0.25">
      <c r="A325" s="20"/>
      <c r="B325" t="s">
        <v>106</v>
      </c>
      <c r="F325" s="8"/>
      <c r="G325" s="10">
        <v>0</v>
      </c>
      <c r="H325" s="10">
        <v>0</v>
      </c>
    </row>
    <row r="326" spans="1:8" x14ac:dyDescent="0.25">
      <c r="A326" s="20"/>
      <c r="B326" t="s">
        <v>104</v>
      </c>
      <c r="F326" s="8"/>
      <c r="G326" s="10">
        <v>0</v>
      </c>
      <c r="H326" s="10">
        <v>0</v>
      </c>
    </row>
    <row r="327" spans="1:8" x14ac:dyDescent="0.25">
      <c r="A327" s="20"/>
      <c r="B327" t="s">
        <v>103</v>
      </c>
      <c r="F327" s="8"/>
      <c r="G327" s="10">
        <v>0</v>
      </c>
      <c r="H327" s="10">
        <v>0</v>
      </c>
    </row>
    <row r="328" spans="1:8" x14ac:dyDescent="0.25">
      <c r="A328" s="20"/>
      <c r="B328" t="s">
        <v>122</v>
      </c>
      <c r="F328" s="8"/>
      <c r="G328" s="10">
        <v>0</v>
      </c>
      <c r="H328" s="10">
        <v>0</v>
      </c>
    </row>
    <row r="329" spans="1:8" x14ac:dyDescent="0.25">
      <c r="A329" s="20"/>
      <c r="B329" s="6" t="s">
        <v>49</v>
      </c>
      <c r="F329" s="8"/>
      <c r="G329" s="21">
        <f>SUM(G315:G328)</f>
        <v>-1171734857.2200003</v>
      </c>
      <c r="H329" s="21">
        <f>SUM(H315:H328)</f>
        <v>-1110449036.9599996</v>
      </c>
    </row>
    <row r="330" spans="1:8" x14ac:dyDescent="0.25">
      <c r="A330" s="20"/>
      <c r="F330" s="8"/>
      <c r="G330" s="7"/>
      <c r="H330" s="7"/>
    </row>
    <row r="331" spans="1:8" x14ac:dyDescent="0.25">
      <c r="A331" s="20"/>
      <c r="B331" s="6" t="s">
        <v>50</v>
      </c>
      <c r="F331" s="8"/>
      <c r="G331" s="7"/>
      <c r="H331" s="7"/>
    </row>
    <row r="332" spans="1:8" x14ac:dyDescent="0.25">
      <c r="A332" s="20"/>
      <c r="B332" t="s">
        <v>24</v>
      </c>
      <c r="F332" s="8"/>
      <c r="G332" s="7"/>
      <c r="H332" s="7"/>
    </row>
    <row r="333" spans="1:8" x14ac:dyDescent="0.25">
      <c r="A333" s="20"/>
      <c r="B333" t="s">
        <v>45</v>
      </c>
      <c r="F333" s="8"/>
      <c r="G333" s="7"/>
      <c r="H333" s="7"/>
    </row>
    <row r="334" spans="1:8" x14ac:dyDescent="0.25">
      <c r="A334" s="20"/>
      <c r="F334" s="8"/>
      <c r="G334" s="7"/>
      <c r="H334" s="7"/>
    </row>
    <row r="335" spans="1:8" x14ac:dyDescent="0.25">
      <c r="A335" s="20"/>
      <c r="F335" s="8"/>
      <c r="G335" s="7"/>
      <c r="H335" s="7"/>
    </row>
    <row r="336" spans="1:8" x14ac:dyDescent="0.25">
      <c r="A336" s="20"/>
      <c r="F336" s="8"/>
      <c r="G336" s="7"/>
      <c r="H336" s="7"/>
    </row>
    <row r="337" spans="1:8" x14ac:dyDescent="0.25">
      <c r="A337" s="20"/>
      <c r="F337" s="8"/>
      <c r="G337" s="7"/>
      <c r="H337" s="7"/>
    </row>
    <row r="338" spans="1:8" x14ac:dyDescent="0.25">
      <c r="A338" s="20"/>
      <c r="F338" s="8"/>
      <c r="G338" s="40" t="s">
        <v>4</v>
      </c>
      <c r="H338" s="40"/>
    </row>
    <row r="339" spans="1:8" x14ac:dyDescent="0.25">
      <c r="A339" s="20"/>
      <c r="B339" t="s">
        <v>2</v>
      </c>
      <c r="F339" s="8"/>
      <c r="G339" s="21"/>
      <c r="H339" s="21"/>
    </row>
    <row r="340" spans="1:8" x14ac:dyDescent="0.25">
      <c r="A340" s="20"/>
      <c r="B340" s="6" t="s">
        <v>6</v>
      </c>
      <c r="F340" s="8"/>
      <c r="G340" s="9">
        <v>2023</v>
      </c>
      <c r="H340" s="9">
        <v>2022</v>
      </c>
    </row>
    <row r="341" spans="1:8" x14ac:dyDescent="0.25">
      <c r="A341" s="20"/>
      <c r="B341" t="s">
        <v>25</v>
      </c>
      <c r="F341" s="8"/>
      <c r="G341" s="10">
        <v>0</v>
      </c>
      <c r="H341" s="10">
        <v>0</v>
      </c>
    </row>
    <row r="342" spans="1:8" x14ac:dyDescent="0.25">
      <c r="A342" s="20"/>
      <c r="B342" t="s">
        <v>101</v>
      </c>
      <c r="F342" s="8"/>
      <c r="G342" s="10">
        <v>0</v>
      </c>
      <c r="H342" s="10">
        <v>0</v>
      </c>
    </row>
    <row r="343" spans="1:8" x14ac:dyDescent="0.25">
      <c r="A343" s="20"/>
      <c r="B343" t="s">
        <v>130</v>
      </c>
      <c r="F343" s="8"/>
      <c r="G343" s="10">
        <v>0</v>
      </c>
      <c r="H343" s="10">
        <v>0</v>
      </c>
    </row>
    <row r="344" spans="1:8" x14ac:dyDescent="0.25">
      <c r="A344" s="20"/>
      <c r="B344" t="s">
        <v>95</v>
      </c>
      <c r="F344" s="8"/>
      <c r="G344" s="10">
        <v>0</v>
      </c>
      <c r="H344" s="10">
        <v>0</v>
      </c>
    </row>
    <row r="345" spans="1:8" x14ac:dyDescent="0.25">
      <c r="A345" s="20"/>
      <c r="B345" t="s">
        <v>97</v>
      </c>
      <c r="F345" s="8"/>
      <c r="G345" s="10">
        <v>0</v>
      </c>
      <c r="H345" s="10">
        <v>0</v>
      </c>
    </row>
    <row r="346" spans="1:8" x14ac:dyDescent="0.25">
      <c r="A346" s="20"/>
      <c r="B346" t="s">
        <v>98</v>
      </c>
      <c r="F346" s="8"/>
      <c r="G346" s="10">
        <v>0</v>
      </c>
      <c r="H346" s="10">
        <v>0</v>
      </c>
    </row>
    <row r="347" spans="1:8" x14ac:dyDescent="0.25">
      <c r="A347" s="20"/>
      <c r="B347" t="s">
        <v>99</v>
      </c>
      <c r="F347" s="8"/>
      <c r="G347" s="10">
        <v>0</v>
      </c>
      <c r="H347" s="10">
        <v>0</v>
      </c>
    </row>
    <row r="348" spans="1:8" x14ac:dyDescent="0.25">
      <c r="A348" s="20"/>
      <c r="B348" t="s">
        <v>107</v>
      </c>
      <c r="F348" s="8"/>
      <c r="G348" s="10">
        <v>0</v>
      </c>
      <c r="H348" s="10">
        <v>0</v>
      </c>
    </row>
    <row r="349" spans="1:8" x14ac:dyDescent="0.25">
      <c r="A349" s="20"/>
      <c r="B349" t="s">
        <v>100</v>
      </c>
      <c r="F349" s="8"/>
      <c r="G349" s="10">
        <v>0</v>
      </c>
      <c r="H349" s="10">
        <v>0</v>
      </c>
    </row>
    <row r="350" spans="1:8" x14ac:dyDescent="0.25">
      <c r="A350" s="20"/>
      <c r="B350" t="s">
        <v>102</v>
      </c>
      <c r="F350" s="8"/>
      <c r="G350" s="10">
        <v>0</v>
      </c>
      <c r="H350" s="10">
        <v>0</v>
      </c>
    </row>
    <row r="351" spans="1:8" x14ac:dyDescent="0.25">
      <c r="A351" s="20"/>
      <c r="B351" t="s">
        <v>106</v>
      </c>
      <c r="F351" s="8"/>
      <c r="G351" s="10">
        <v>0</v>
      </c>
      <c r="H351" s="10">
        <v>0</v>
      </c>
    </row>
    <row r="352" spans="1:8" x14ac:dyDescent="0.25">
      <c r="A352" s="20"/>
      <c r="B352" t="s">
        <v>104</v>
      </c>
      <c r="F352" s="8"/>
      <c r="G352" s="10">
        <v>0</v>
      </c>
      <c r="H352" s="10">
        <v>0</v>
      </c>
    </row>
    <row r="353" spans="1:8" x14ac:dyDescent="0.25">
      <c r="A353" s="20"/>
      <c r="B353" t="s">
        <v>103</v>
      </c>
      <c r="F353" s="8"/>
      <c r="G353" s="10">
        <v>0</v>
      </c>
      <c r="H353" s="10">
        <v>0</v>
      </c>
    </row>
    <row r="354" spans="1:8" x14ac:dyDescent="0.25">
      <c r="A354" s="20"/>
      <c r="B354" t="s">
        <v>122</v>
      </c>
      <c r="F354" s="8"/>
      <c r="G354" s="10">
        <v>0</v>
      </c>
      <c r="H354" s="10">
        <v>0</v>
      </c>
    </row>
    <row r="355" spans="1:8" x14ac:dyDescent="0.25">
      <c r="A355" s="20"/>
      <c r="B355" s="6" t="s">
        <v>51</v>
      </c>
      <c r="F355" s="8"/>
      <c r="G355" s="25">
        <f>SUM(G341:G354)</f>
        <v>0</v>
      </c>
      <c r="H355" s="25">
        <f>SUM(H341:H354)</f>
        <v>0</v>
      </c>
    </row>
    <row r="356" spans="1:8" x14ac:dyDescent="0.25">
      <c r="A356" s="20"/>
      <c r="F356" s="8"/>
      <c r="G356" s="7"/>
      <c r="H356" s="7"/>
    </row>
    <row r="357" spans="1:8" x14ac:dyDescent="0.25">
      <c r="A357" s="20"/>
      <c r="F357" s="8"/>
      <c r="G357" s="7"/>
      <c r="H357" s="7"/>
    </row>
    <row r="358" spans="1:8" x14ac:dyDescent="0.25">
      <c r="A358" s="20"/>
      <c r="F358" s="8"/>
      <c r="G358" s="7"/>
      <c r="H358" s="7"/>
    </row>
    <row r="359" spans="1:8" x14ac:dyDescent="0.25">
      <c r="A359" s="20" t="s">
        <v>21</v>
      </c>
      <c r="B359" s="6" t="s">
        <v>56</v>
      </c>
      <c r="F359" s="8"/>
      <c r="G359" s="7"/>
      <c r="H359" s="7"/>
    </row>
    <row r="360" spans="1:8" x14ac:dyDescent="0.25">
      <c r="A360" s="20"/>
      <c r="B360" t="s">
        <v>24</v>
      </c>
      <c r="F360" s="8"/>
      <c r="G360" s="7"/>
      <c r="H360" s="7"/>
    </row>
    <row r="361" spans="1:8" x14ac:dyDescent="0.25">
      <c r="A361" s="20"/>
      <c r="B361" t="s">
        <v>52</v>
      </c>
      <c r="F361" s="8"/>
      <c r="G361" s="7"/>
      <c r="H361" s="7"/>
    </row>
    <row r="362" spans="1:8" x14ac:dyDescent="0.25">
      <c r="A362" s="20"/>
      <c r="B362" t="s">
        <v>2</v>
      </c>
      <c r="F362" s="8"/>
      <c r="G362" s="7"/>
      <c r="H362" s="7"/>
    </row>
    <row r="363" spans="1:8" x14ac:dyDescent="0.25">
      <c r="A363" s="20"/>
      <c r="F363" s="8"/>
      <c r="G363" s="40" t="s">
        <v>4</v>
      </c>
      <c r="H363" s="40"/>
    </row>
    <row r="364" spans="1:8" x14ac:dyDescent="0.25">
      <c r="A364" s="20"/>
      <c r="B364" t="s">
        <v>2</v>
      </c>
      <c r="F364" s="8"/>
      <c r="G364" s="21"/>
      <c r="H364" s="21"/>
    </row>
    <row r="365" spans="1:8" x14ac:dyDescent="0.25">
      <c r="A365" s="20"/>
      <c r="B365" s="6" t="s">
        <v>6</v>
      </c>
      <c r="F365" s="8"/>
      <c r="G365" s="9">
        <v>2023</v>
      </c>
      <c r="H365" s="9">
        <v>2022</v>
      </c>
    </row>
    <row r="366" spans="1:8" x14ac:dyDescent="0.25">
      <c r="A366" s="20"/>
      <c r="B366" t="s">
        <v>25</v>
      </c>
      <c r="F366" s="8"/>
      <c r="G366" s="10">
        <v>0</v>
      </c>
      <c r="H366" s="10">
        <v>0</v>
      </c>
    </row>
    <row r="367" spans="1:8" x14ac:dyDescent="0.25">
      <c r="A367" s="20"/>
      <c r="B367" t="s">
        <v>101</v>
      </c>
      <c r="F367" s="8"/>
      <c r="G367" s="10">
        <v>0</v>
      </c>
      <c r="H367" s="10">
        <v>0</v>
      </c>
    </row>
    <row r="368" spans="1:8" x14ac:dyDescent="0.25">
      <c r="A368" s="20"/>
      <c r="B368" t="s">
        <v>130</v>
      </c>
      <c r="F368" s="8"/>
      <c r="G368" s="10">
        <v>0</v>
      </c>
      <c r="H368" s="10">
        <v>0</v>
      </c>
    </row>
    <row r="369" spans="1:8" x14ac:dyDescent="0.25">
      <c r="A369" s="20"/>
      <c r="B369" t="s">
        <v>95</v>
      </c>
      <c r="F369" s="8"/>
      <c r="G369" s="10">
        <v>0</v>
      </c>
      <c r="H369" s="10">
        <v>0</v>
      </c>
    </row>
    <row r="370" spans="1:8" x14ac:dyDescent="0.25">
      <c r="A370" s="20"/>
      <c r="B370" t="s">
        <v>97</v>
      </c>
      <c r="F370" s="8"/>
      <c r="G370" s="10">
        <v>0</v>
      </c>
      <c r="H370" s="10">
        <v>0</v>
      </c>
    </row>
    <row r="371" spans="1:8" x14ac:dyDescent="0.25">
      <c r="A371" s="20"/>
      <c r="B371" t="s">
        <v>98</v>
      </c>
      <c r="F371" s="8"/>
      <c r="G371" s="10">
        <v>0</v>
      </c>
      <c r="H371" s="10">
        <v>0</v>
      </c>
    </row>
    <row r="372" spans="1:8" x14ac:dyDescent="0.25">
      <c r="A372" s="20"/>
      <c r="B372" t="s">
        <v>99</v>
      </c>
      <c r="F372" s="8"/>
      <c r="G372" s="10">
        <v>0</v>
      </c>
      <c r="H372" s="10">
        <v>0</v>
      </c>
    </row>
    <row r="373" spans="1:8" x14ac:dyDescent="0.25">
      <c r="A373" s="20"/>
      <c r="B373" t="s">
        <v>107</v>
      </c>
      <c r="F373" s="8"/>
      <c r="G373" s="10">
        <v>0</v>
      </c>
      <c r="H373" s="10">
        <v>0</v>
      </c>
    </row>
    <row r="374" spans="1:8" x14ac:dyDescent="0.25">
      <c r="A374" s="20"/>
      <c r="B374" t="s">
        <v>100</v>
      </c>
      <c r="F374" s="8"/>
      <c r="G374" s="10">
        <v>0</v>
      </c>
      <c r="H374" s="10">
        <v>0</v>
      </c>
    </row>
    <row r="375" spans="1:8" x14ac:dyDescent="0.25">
      <c r="A375" s="20"/>
      <c r="B375" t="s">
        <v>102</v>
      </c>
      <c r="F375" s="8"/>
      <c r="G375" s="10">
        <v>0</v>
      </c>
      <c r="H375" s="10">
        <v>0</v>
      </c>
    </row>
    <row r="376" spans="1:8" x14ac:dyDescent="0.25">
      <c r="A376" s="20"/>
      <c r="B376" t="s">
        <v>106</v>
      </c>
      <c r="F376" s="8"/>
      <c r="G376" s="10">
        <v>0</v>
      </c>
      <c r="H376" s="10">
        <v>0</v>
      </c>
    </row>
    <row r="377" spans="1:8" x14ac:dyDescent="0.25">
      <c r="A377" s="20"/>
      <c r="B377" t="s">
        <v>104</v>
      </c>
      <c r="F377" s="8"/>
      <c r="G377" s="10">
        <v>0</v>
      </c>
      <c r="H377" s="10">
        <v>0</v>
      </c>
    </row>
    <row r="378" spans="1:8" x14ac:dyDescent="0.25">
      <c r="A378" s="20"/>
      <c r="B378" t="s">
        <v>103</v>
      </c>
      <c r="F378" s="8"/>
      <c r="G378" s="10">
        <v>0</v>
      </c>
      <c r="H378" s="10">
        <v>0</v>
      </c>
    </row>
    <row r="379" spans="1:8" x14ac:dyDescent="0.25">
      <c r="A379" s="20"/>
      <c r="B379" t="s">
        <v>122</v>
      </c>
      <c r="F379" s="8"/>
      <c r="G379" s="10">
        <v>0</v>
      </c>
      <c r="H379" s="10">
        <v>0</v>
      </c>
    </row>
    <row r="380" spans="1:8" x14ac:dyDescent="0.25">
      <c r="A380" s="20"/>
      <c r="B380" s="6" t="s">
        <v>57</v>
      </c>
      <c r="F380" s="8"/>
      <c r="G380" s="25">
        <f>SUM(G366:G379)</f>
        <v>0</v>
      </c>
      <c r="H380" s="25">
        <f>SUM(H366:H379)</f>
        <v>0</v>
      </c>
    </row>
    <row r="381" spans="1:8" x14ac:dyDescent="0.25">
      <c r="A381" s="20"/>
      <c r="F381" s="8"/>
      <c r="G381" s="7"/>
      <c r="H381" s="7"/>
    </row>
    <row r="382" spans="1:8" x14ac:dyDescent="0.25">
      <c r="A382" s="20" t="s">
        <v>21</v>
      </c>
      <c r="B382" s="6" t="s">
        <v>53</v>
      </c>
      <c r="F382" s="8"/>
      <c r="G382" s="7"/>
      <c r="H382" s="7"/>
    </row>
    <row r="383" spans="1:8" x14ac:dyDescent="0.25">
      <c r="A383" s="20"/>
      <c r="B383" t="s">
        <v>24</v>
      </c>
      <c r="F383" s="8"/>
      <c r="G383" s="7"/>
      <c r="H383" s="7"/>
    </row>
    <row r="384" spans="1:8" x14ac:dyDescent="0.25">
      <c r="A384" s="20"/>
      <c r="B384" t="s">
        <v>54</v>
      </c>
      <c r="F384" s="8"/>
      <c r="G384" s="7"/>
      <c r="H384" s="7"/>
    </row>
    <row r="385" spans="1:8" x14ac:dyDescent="0.25">
      <c r="A385" s="20"/>
      <c r="B385" t="s">
        <v>2</v>
      </c>
      <c r="F385" s="8"/>
      <c r="G385" s="7"/>
      <c r="H385" s="7"/>
    </row>
    <row r="386" spans="1:8" x14ac:dyDescent="0.25">
      <c r="A386" s="20"/>
      <c r="F386" s="8"/>
      <c r="G386" s="40" t="s">
        <v>4</v>
      </c>
      <c r="H386" s="40"/>
    </row>
    <row r="387" spans="1:8" x14ac:dyDescent="0.25">
      <c r="A387" s="20"/>
      <c r="B387" t="s">
        <v>2</v>
      </c>
      <c r="F387" s="8"/>
      <c r="G387" s="21"/>
      <c r="H387" s="21"/>
    </row>
    <row r="388" spans="1:8" x14ac:dyDescent="0.25">
      <c r="A388" s="20"/>
      <c r="B388" s="6" t="s">
        <v>6</v>
      </c>
      <c r="F388" s="8"/>
      <c r="G388" s="9">
        <v>2023</v>
      </c>
      <c r="H388" s="9">
        <v>2022</v>
      </c>
    </row>
    <row r="389" spans="1:8" x14ac:dyDescent="0.25">
      <c r="A389" s="20"/>
      <c r="B389" t="s">
        <v>25</v>
      </c>
      <c r="F389" s="8"/>
      <c r="G389" s="10">
        <v>883579069.25</v>
      </c>
      <c r="H389" s="10">
        <v>799071936.48000002</v>
      </c>
    </row>
    <row r="390" spans="1:8" x14ac:dyDescent="0.25">
      <c r="A390" s="20"/>
      <c r="B390" t="s">
        <v>101</v>
      </c>
      <c r="F390" s="8"/>
      <c r="G390" s="10">
        <v>1573853.81</v>
      </c>
      <c r="H390" s="10">
        <v>1142522.23</v>
      </c>
    </row>
    <row r="391" spans="1:8" x14ac:dyDescent="0.25">
      <c r="A391" s="20"/>
      <c r="B391" t="s">
        <v>130</v>
      </c>
      <c r="F391" s="8"/>
      <c r="G391" s="10">
        <v>1802048.93</v>
      </c>
      <c r="H391" s="10">
        <v>553004.02</v>
      </c>
    </row>
    <row r="392" spans="1:8" x14ac:dyDescent="0.25">
      <c r="A392" s="20"/>
      <c r="B392" t="s">
        <v>95</v>
      </c>
      <c r="F392" s="8"/>
      <c r="G392" s="10">
        <v>434239.24</v>
      </c>
      <c r="H392" s="10">
        <v>293818.55</v>
      </c>
    </row>
    <row r="393" spans="1:8" x14ac:dyDescent="0.25">
      <c r="A393" s="20"/>
      <c r="B393" t="s">
        <v>97</v>
      </c>
      <c r="F393" s="8"/>
      <c r="G393" s="10">
        <v>30735094.400000002</v>
      </c>
      <c r="H393" s="10">
        <v>28928369.390000001</v>
      </c>
    </row>
    <row r="394" spans="1:8" x14ac:dyDescent="0.25">
      <c r="A394" s="20"/>
      <c r="B394" t="s">
        <v>98</v>
      </c>
      <c r="F394" s="8"/>
      <c r="G394" s="10">
        <v>3018302.16</v>
      </c>
      <c r="H394" s="10">
        <v>8705578.5500000007</v>
      </c>
    </row>
    <row r="395" spans="1:8" x14ac:dyDescent="0.25">
      <c r="A395" s="20"/>
      <c r="B395" t="s">
        <v>99</v>
      </c>
      <c r="F395" s="8"/>
      <c r="G395" s="10">
        <v>8464068.5700000003</v>
      </c>
      <c r="H395" s="10">
        <v>2175074.2799999998</v>
      </c>
    </row>
    <row r="396" spans="1:8" x14ac:dyDescent="0.25">
      <c r="A396" s="20"/>
      <c r="B396" t="s">
        <v>107</v>
      </c>
      <c r="F396" s="8"/>
      <c r="G396" s="10">
        <v>388217.25</v>
      </c>
      <c r="H396" s="10">
        <v>215149.81</v>
      </c>
    </row>
    <row r="397" spans="1:8" x14ac:dyDescent="0.25">
      <c r="A397" s="20"/>
      <c r="B397" t="s">
        <v>100</v>
      </c>
      <c r="F397" s="8"/>
      <c r="G397" s="10">
        <v>719006.47</v>
      </c>
      <c r="H397" s="10">
        <v>572702</v>
      </c>
    </row>
    <row r="398" spans="1:8" x14ac:dyDescent="0.25">
      <c r="A398" s="20"/>
      <c r="B398" t="s">
        <v>102</v>
      </c>
      <c r="F398" s="8"/>
      <c r="G398" s="10">
        <v>0</v>
      </c>
      <c r="H398" s="10">
        <v>0</v>
      </c>
    </row>
    <row r="399" spans="1:8" x14ac:dyDescent="0.25">
      <c r="A399" s="20"/>
      <c r="B399" t="s">
        <v>106</v>
      </c>
      <c r="F399" s="8"/>
      <c r="G399" s="10">
        <v>160016.54999999999</v>
      </c>
      <c r="H399" s="10">
        <v>149494.93</v>
      </c>
    </row>
    <row r="400" spans="1:8" x14ac:dyDescent="0.25">
      <c r="A400" s="20"/>
      <c r="B400" t="s">
        <v>104</v>
      </c>
      <c r="F400" s="8"/>
      <c r="G400" s="10">
        <v>0</v>
      </c>
      <c r="H400" s="10">
        <v>0</v>
      </c>
    </row>
    <row r="401" spans="1:8" x14ac:dyDescent="0.25">
      <c r="A401" s="20"/>
      <c r="B401" t="s">
        <v>103</v>
      </c>
      <c r="F401" s="8"/>
      <c r="G401" s="10">
        <v>0</v>
      </c>
      <c r="H401" s="10">
        <v>0</v>
      </c>
    </row>
    <row r="402" spans="1:8" x14ac:dyDescent="0.25">
      <c r="A402" s="20"/>
      <c r="B402" t="s">
        <v>122</v>
      </c>
      <c r="F402" s="8"/>
      <c r="G402" s="10">
        <v>404906289.57999998</v>
      </c>
      <c r="H402" s="10">
        <v>317156524.74000001</v>
      </c>
    </row>
    <row r="403" spans="1:8" x14ac:dyDescent="0.25">
      <c r="A403" s="20"/>
      <c r="B403" s="6" t="s">
        <v>58</v>
      </c>
      <c r="F403" s="8"/>
      <c r="G403" s="21">
        <f>SUM(G389:G402)</f>
        <v>1335780206.2099998</v>
      </c>
      <c r="H403" s="21">
        <f>SUM(H389:H402)</f>
        <v>1158964174.9799998</v>
      </c>
    </row>
    <row r="404" spans="1:8" x14ac:dyDescent="0.25">
      <c r="A404" s="20"/>
      <c r="F404" s="8"/>
      <c r="G404" s="7"/>
      <c r="H404" s="7"/>
    </row>
    <row r="405" spans="1:8" x14ac:dyDescent="0.25">
      <c r="A405" s="20"/>
      <c r="B405" s="6" t="s">
        <v>59</v>
      </c>
      <c r="F405" s="8"/>
      <c r="G405" s="7"/>
      <c r="H405" s="7"/>
    </row>
    <row r="406" spans="1:8" x14ac:dyDescent="0.25">
      <c r="A406" s="20"/>
      <c r="B406" t="s">
        <v>24</v>
      </c>
      <c r="F406" s="8"/>
      <c r="G406" s="7"/>
      <c r="H406" s="7"/>
    </row>
    <row r="407" spans="1:8" x14ac:dyDescent="0.25">
      <c r="A407" s="20"/>
      <c r="B407" t="s">
        <v>55</v>
      </c>
      <c r="F407" s="8"/>
      <c r="G407" s="7"/>
      <c r="H407" s="7"/>
    </row>
    <row r="408" spans="1:8" x14ac:dyDescent="0.25">
      <c r="A408" s="20"/>
      <c r="B408" t="s">
        <v>2</v>
      </c>
      <c r="F408" s="8"/>
      <c r="G408" s="7"/>
      <c r="H408" s="7"/>
    </row>
    <row r="409" spans="1:8" x14ac:dyDescent="0.25">
      <c r="A409" s="20"/>
      <c r="B409" t="s">
        <v>2</v>
      </c>
      <c r="F409" s="8"/>
      <c r="G409" s="40" t="s">
        <v>4</v>
      </c>
      <c r="H409" s="40"/>
    </row>
    <row r="410" spans="1:8" x14ac:dyDescent="0.25">
      <c r="A410" s="20"/>
      <c r="F410" s="8"/>
      <c r="G410" s="21"/>
      <c r="H410" s="21"/>
    </row>
    <row r="411" spans="1:8" x14ac:dyDescent="0.25">
      <c r="A411" s="20"/>
      <c r="B411" s="6" t="s">
        <v>6</v>
      </c>
      <c r="F411" s="8"/>
      <c r="G411" s="9">
        <v>2023</v>
      </c>
      <c r="H411" s="9">
        <v>2022</v>
      </c>
    </row>
    <row r="412" spans="1:8" x14ac:dyDescent="0.25">
      <c r="A412" s="20"/>
      <c r="B412" t="s">
        <v>25</v>
      </c>
      <c r="F412" s="8"/>
      <c r="G412" s="10">
        <v>625834183.54000008</v>
      </c>
      <c r="H412" s="10">
        <v>443861343.20999998</v>
      </c>
    </row>
    <row r="413" spans="1:8" x14ac:dyDescent="0.25">
      <c r="A413" s="20"/>
      <c r="B413" t="s">
        <v>101</v>
      </c>
      <c r="F413" s="8"/>
      <c r="G413" s="10">
        <v>1573853.81</v>
      </c>
      <c r="H413" s="10">
        <v>1142522.23</v>
      </c>
    </row>
    <row r="414" spans="1:8" x14ac:dyDescent="0.25">
      <c r="A414" s="20"/>
      <c r="B414" t="s">
        <v>130</v>
      </c>
      <c r="F414" s="8"/>
      <c r="G414" s="10">
        <v>1802048.93</v>
      </c>
      <c r="H414" s="10">
        <v>553004.02</v>
      </c>
    </row>
    <row r="415" spans="1:8" x14ac:dyDescent="0.25">
      <c r="A415" s="20"/>
      <c r="B415" t="s">
        <v>95</v>
      </c>
      <c r="F415" s="8"/>
      <c r="G415" s="10">
        <v>434239.24</v>
      </c>
      <c r="H415" s="10">
        <v>293818.55</v>
      </c>
    </row>
    <row r="416" spans="1:8" x14ac:dyDescent="0.25">
      <c r="A416" s="20"/>
      <c r="B416" t="s">
        <v>97</v>
      </c>
      <c r="F416" s="8"/>
      <c r="G416" s="10">
        <v>30735094.400000002</v>
      </c>
      <c r="H416" s="10">
        <v>28928369.390000001</v>
      </c>
    </row>
    <row r="417" spans="1:8" x14ac:dyDescent="0.25">
      <c r="A417" s="20"/>
      <c r="B417" t="s">
        <v>98</v>
      </c>
      <c r="F417" s="8"/>
      <c r="G417" s="10">
        <v>3018302.16</v>
      </c>
      <c r="H417" s="10">
        <v>8705578.5500000007</v>
      </c>
    </row>
    <row r="418" spans="1:8" x14ac:dyDescent="0.25">
      <c r="A418" s="20"/>
      <c r="B418" t="s">
        <v>99</v>
      </c>
      <c r="F418" s="8"/>
      <c r="G418" s="10">
        <v>8464068.5700000003</v>
      </c>
      <c r="H418" s="10">
        <v>2175074.2799999998</v>
      </c>
    </row>
    <row r="419" spans="1:8" x14ac:dyDescent="0.25">
      <c r="A419" s="20"/>
      <c r="B419" t="s">
        <v>107</v>
      </c>
      <c r="F419" s="8"/>
      <c r="G419" s="10">
        <v>388217.25</v>
      </c>
      <c r="H419" s="10">
        <v>215149.81</v>
      </c>
    </row>
    <row r="420" spans="1:8" x14ac:dyDescent="0.25">
      <c r="A420" s="20"/>
      <c r="B420" t="s">
        <v>100</v>
      </c>
      <c r="F420" s="8"/>
      <c r="G420" s="10">
        <v>719006.47</v>
      </c>
      <c r="H420" s="10">
        <v>572702</v>
      </c>
    </row>
    <row r="421" spans="1:8" x14ac:dyDescent="0.25">
      <c r="A421" s="20"/>
      <c r="B421" t="s">
        <v>102</v>
      </c>
      <c r="F421" s="8"/>
      <c r="G421" s="10">
        <v>0</v>
      </c>
      <c r="H421" s="10">
        <v>0</v>
      </c>
    </row>
    <row r="422" spans="1:8" x14ac:dyDescent="0.25">
      <c r="A422" s="20"/>
      <c r="B422" t="s">
        <v>106</v>
      </c>
      <c r="F422" s="8"/>
      <c r="G422" s="10">
        <v>160016.54999999999</v>
      </c>
      <c r="H422" s="10">
        <v>149494.93</v>
      </c>
    </row>
    <row r="423" spans="1:8" x14ac:dyDescent="0.25">
      <c r="A423" s="20"/>
      <c r="B423" t="s">
        <v>104</v>
      </c>
      <c r="F423" s="8"/>
      <c r="G423" s="10">
        <v>0</v>
      </c>
      <c r="H423" s="10">
        <v>0</v>
      </c>
    </row>
    <row r="424" spans="1:8" x14ac:dyDescent="0.25">
      <c r="A424" s="20"/>
      <c r="B424" t="s">
        <v>103</v>
      </c>
      <c r="F424" s="8"/>
      <c r="G424" s="10">
        <v>0</v>
      </c>
      <c r="H424" s="10">
        <v>0</v>
      </c>
    </row>
    <row r="425" spans="1:8" x14ac:dyDescent="0.25">
      <c r="A425" s="20"/>
      <c r="B425" t="s">
        <v>122</v>
      </c>
      <c r="F425" s="8"/>
      <c r="G425" s="10">
        <v>404906289.57999998</v>
      </c>
      <c r="H425" s="10">
        <v>317156524.74000001</v>
      </c>
    </row>
    <row r="426" spans="1:8" x14ac:dyDescent="0.25">
      <c r="A426" s="20"/>
      <c r="B426" s="6" t="s">
        <v>60</v>
      </c>
      <c r="F426" s="8"/>
      <c r="G426" s="21">
        <f>SUM(G412:G425)</f>
        <v>1078035320.5</v>
      </c>
      <c r="H426" s="21">
        <f>SUM(H412:H425)</f>
        <v>803753581.71000004</v>
      </c>
    </row>
    <row r="427" spans="1:8" x14ac:dyDescent="0.25">
      <c r="A427" s="20"/>
      <c r="F427" s="8"/>
      <c r="G427" s="7"/>
      <c r="H427" s="7"/>
    </row>
    <row r="428" spans="1:8" x14ac:dyDescent="0.25">
      <c r="A428" s="20"/>
      <c r="F428" s="8"/>
      <c r="G428" s="7"/>
      <c r="H428" s="7"/>
    </row>
    <row r="429" spans="1:8" x14ac:dyDescent="0.25">
      <c r="A429" s="20"/>
      <c r="B429" s="41" t="s">
        <v>61</v>
      </c>
      <c r="C429" s="41"/>
      <c r="D429" s="41"/>
      <c r="E429" s="41"/>
      <c r="F429" s="41"/>
      <c r="G429" s="7"/>
      <c r="H429" s="7"/>
    </row>
    <row r="430" spans="1:8" x14ac:dyDescent="0.25">
      <c r="A430" s="20"/>
      <c r="B430" s="6"/>
      <c r="F430" s="8"/>
      <c r="G430" s="7"/>
      <c r="H430" s="7"/>
    </row>
    <row r="431" spans="1:8" x14ac:dyDescent="0.25">
      <c r="A431" s="20" t="s">
        <v>21</v>
      </c>
      <c r="B431" s="6" t="s">
        <v>63</v>
      </c>
      <c r="F431" s="8"/>
      <c r="G431" s="7"/>
      <c r="H431" s="7"/>
    </row>
    <row r="432" spans="1:8" x14ac:dyDescent="0.25">
      <c r="A432" s="20"/>
      <c r="B432" t="s">
        <v>24</v>
      </c>
      <c r="F432" s="8"/>
      <c r="G432" s="7"/>
      <c r="H432" s="7"/>
    </row>
    <row r="433" spans="1:8" x14ac:dyDescent="0.25">
      <c r="A433" s="20"/>
      <c r="B433" t="s">
        <v>62</v>
      </c>
      <c r="F433" s="8"/>
      <c r="G433" s="7"/>
      <c r="H433" s="7"/>
    </row>
    <row r="434" spans="1:8" x14ac:dyDescent="0.25">
      <c r="A434" s="20"/>
      <c r="B434" t="s">
        <v>2</v>
      </c>
      <c r="F434" s="8"/>
      <c r="G434" s="7"/>
      <c r="H434" s="7"/>
    </row>
    <row r="435" spans="1:8" x14ac:dyDescent="0.25">
      <c r="A435" s="20"/>
      <c r="F435" s="8"/>
      <c r="G435" s="40" t="s">
        <v>4</v>
      </c>
      <c r="H435" s="40"/>
    </row>
    <row r="436" spans="1:8" x14ac:dyDescent="0.25">
      <c r="A436" s="20"/>
      <c r="B436" t="s">
        <v>2</v>
      </c>
      <c r="F436" s="8"/>
      <c r="G436" s="21"/>
      <c r="H436" s="21"/>
    </row>
    <row r="437" spans="1:8" x14ac:dyDescent="0.25">
      <c r="A437" s="20"/>
      <c r="B437" s="6" t="s">
        <v>6</v>
      </c>
      <c r="F437" s="8"/>
      <c r="G437" s="9">
        <v>2023</v>
      </c>
      <c r="H437" s="9">
        <v>2022</v>
      </c>
    </row>
    <row r="438" spans="1:8" x14ac:dyDescent="0.25">
      <c r="A438" s="20"/>
      <c r="B438" t="s">
        <v>25</v>
      </c>
      <c r="F438" s="8"/>
      <c r="G438" s="10">
        <v>2407743737.4800005</v>
      </c>
      <c r="H438" s="10">
        <v>2011542062.1499999</v>
      </c>
    </row>
    <row r="439" spans="1:8" x14ac:dyDescent="0.25">
      <c r="A439" s="20"/>
      <c r="B439" t="s">
        <v>101</v>
      </c>
      <c r="F439" s="8"/>
      <c r="G439" s="10">
        <v>274703696.62</v>
      </c>
      <c r="H439" s="10">
        <v>232796406.15000001</v>
      </c>
    </row>
    <row r="440" spans="1:8" x14ac:dyDescent="0.25">
      <c r="A440" s="20"/>
      <c r="B440" t="s">
        <v>130</v>
      </c>
      <c r="F440" s="8"/>
      <c r="G440" s="10">
        <v>4696855.16</v>
      </c>
      <c r="H440" s="10">
        <v>2489178.7799999998</v>
      </c>
    </row>
    <row r="441" spans="1:8" x14ac:dyDescent="0.25">
      <c r="A441" s="20"/>
      <c r="B441" t="s">
        <v>95</v>
      </c>
      <c r="F441" s="8"/>
      <c r="G441" s="10">
        <v>5260.8</v>
      </c>
      <c r="H441" s="10">
        <v>9355.1200000000008</v>
      </c>
    </row>
    <row r="442" spans="1:8" x14ac:dyDescent="0.25">
      <c r="A442" s="20"/>
      <c r="B442" t="s">
        <v>97</v>
      </c>
      <c r="F442" s="8"/>
      <c r="G442" s="10">
        <v>15510128.470000001</v>
      </c>
      <c r="H442" s="10">
        <v>21921110.34</v>
      </c>
    </row>
    <row r="443" spans="1:8" x14ac:dyDescent="0.25">
      <c r="A443" s="20"/>
      <c r="B443" t="s">
        <v>98</v>
      </c>
      <c r="F443" s="8"/>
      <c r="G443" s="10">
        <v>19394499.07</v>
      </c>
      <c r="H443" s="10">
        <v>2902624.11</v>
      </c>
    </row>
    <row r="444" spans="1:8" x14ac:dyDescent="0.25">
      <c r="A444" s="20"/>
      <c r="B444" t="s">
        <v>99</v>
      </c>
      <c r="F444" s="8"/>
      <c r="G444" s="10">
        <v>2257991.6</v>
      </c>
      <c r="H444" s="10">
        <v>0</v>
      </c>
    </row>
    <row r="445" spans="1:8" x14ac:dyDescent="0.25">
      <c r="A445" s="20"/>
      <c r="B445" t="s">
        <v>107</v>
      </c>
      <c r="F445" s="8"/>
      <c r="G445" s="10">
        <v>5000664.58</v>
      </c>
      <c r="H445" s="10">
        <v>3989507.52</v>
      </c>
    </row>
    <row r="446" spans="1:8" x14ac:dyDescent="0.25">
      <c r="A446" s="20"/>
      <c r="B446" t="s">
        <v>100</v>
      </c>
      <c r="F446" s="8"/>
      <c r="G446" s="10">
        <v>11611895.300000001</v>
      </c>
      <c r="H446" s="10">
        <v>9194777.6799999997</v>
      </c>
    </row>
    <row r="447" spans="1:8" x14ac:dyDescent="0.25">
      <c r="A447" s="20"/>
      <c r="B447" t="s">
        <v>102</v>
      </c>
      <c r="F447" s="8"/>
      <c r="G447" s="10">
        <v>0</v>
      </c>
      <c r="H447" s="10">
        <v>0</v>
      </c>
    </row>
    <row r="448" spans="1:8" x14ac:dyDescent="0.25">
      <c r="A448" s="20"/>
      <c r="B448" t="s">
        <v>106</v>
      </c>
      <c r="F448" s="8"/>
      <c r="G448" s="10">
        <v>624519.9</v>
      </c>
      <c r="H448" s="10">
        <v>635663.66</v>
      </c>
    </row>
    <row r="449" spans="1:8" x14ac:dyDescent="0.25">
      <c r="A449" s="20"/>
      <c r="B449" t="s">
        <v>104</v>
      </c>
      <c r="F449" s="8"/>
      <c r="G449" s="10">
        <v>1521438.19</v>
      </c>
      <c r="H449" s="10">
        <v>0</v>
      </c>
    </row>
    <row r="450" spans="1:8" x14ac:dyDescent="0.25">
      <c r="A450" s="20"/>
      <c r="B450" t="s">
        <v>103</v>
      </c>
      <c r="F450" s="8"/>
      <c r="G450" s="10">
        <v>0</v>
      </c>
      <c r="H450" s="10">
        <v>0</v>
      </c>
    </row>
    <row r="451" spans="1:8" x14ac:dyDescent="0.25">
      <c r="A451" s="20"/>
      <c r="B451" t="s">
        <v>122</v>
      </c>
      <c r="F451" s="8"/>
      <c r="G451" s="10">
        <v>41102956.049999997</v>
      </c>
      <c r="H451" s="10">
        <v>19294720.420000002</v>
      </c>
    </row>
    <row r="452" spans="1:8" x14ac:dyDescent="0.25">
      <c r="A452" s="20"/>
      <c r="B452" s="6" t="s">
        <v>64</v>
      </c>
      <c r="F452" s="8"/>
      <c r="G452" s="21">
        <f>SUM(G438:G451)</f>
        <v>2784173643.2200007</v>
      </c>
      <c r="H452" s="21">
        <f>SUM(H438:H451)</f>
        <v>2304775405.9299998</v>
      </c>
    </row>
    <row r="453" spans="1:8" x14ac:dyDescent="0.25">
      <c r="A453" s="20"/>
      <c r="F453" s="8"/>
      <c r="G453" s="7"/>
      <c r="H453" s="7"/>
    </row>
    <row r="454" spans="1:8" x14ac:dyDescent="0.25">
      <c r="A454" s="20"/>
      <c r="F454" s="8"/>
      <c r="G454" s="7"/>
      <c r="H454" s="7"/>
    </row>
    <row r="455" spans="1:8" x14ac:dyDescent="0.25">
      <c r="A455" s="20"/>
      <c r="F455" s="8"/>
      <c r="G455" s="7"/>
      <c r="H455" s="7"/>
    </row>
    <row r="456" spans="1:8" x14ac:dyDescent="0.25">
      <c r="A456" s="20"/>
      <c r="F456" s="8"/>
      <c r="G456" s="7"/>
      <c r="H456" s="7"/>
    </row>
    <row r="457" spans="1:8" x14ac:dyDescent="0.25">
      <c r="A457" s="20"/>
      <c r="F457" s="8"/>
      <c r="G457" s="7"/>
      <c r="H457" s="7"/>
    </row>
    <row r="458" spans="1:8" x14ac:dyDescent="0.25">
      <c r="A458" s="20" t="s">
        <v>21</v>
      </c>
      <c r="B458" s="6" t="s">
        <v>73</v>
      </c>
      <c r="F458" s="8"/>
      <c r="G458" s="7"/>
      <c r="H458" s="7"/>
    </row>
    <row r="459" spans="1:8" x14ac:dyDescent="0.25">
      <c r="A459" s="20"/>
      <c r="B459" s="6" t="s">
        <v>65</v>
      </c>
      <c r="F459" s="8"/>
      <c r="G459" s="7"/>
      <c r="H459" s="7"/>
    </row>
    <row r="460" spans="1:8" x14ac:dyDescent="0.25">
      <c r="A460" s="20"/>
      <c r="B460" t="s">
        <v>24</v>
      </c>
      <c r="F460" s="8"/>
      <c r="G460" s="7"/>
      <c r="H460" s="7"/>
    </row>
    <row r="461" spans="1:8" x14ac:dyDescent="0.25">
      <c r="A461" s="20"/>
      <c r="B461" t="s">
        <v>66</v>
      </c>
      <c r="F461" s="8"/>
      <c r="G461" s="7"/>
      <c r="H461" s="7"/>
    </row>
    <row r="462" spans="1:8" x14ac:dyDescent="0.25">
      <c r="A462" s="20"/>
      <c r="B462" t="s">
        <v>67</v>
      </c>
      <c r="F462" s="8"/>
      <c r="G462" s="7"/>
      <c r="H462" s="7"/>
    </row>
    <row r="463" spans="1:8" x14ac:dyDescent="0.25">
      <c r="A463" s="20"/>
      <c r="B463" t="s">
        <v>2</v>
      </c>
      <c r="F463" s="8"/>
      <c r="G463" s="7"/>
      <c r="H463" s="7"/>
    </row>
    <row r="464" spans="1:8" x14ac:dyDescent="0.25">
      <c r="A464" s="20"/>
      <c r="B464" t="s">
        <v>2</v>
      </c>
      <c r="F464" s="8"/>
      <c r="G464" s="7"/>
      <c r="H464" s="7"/>
    </row>
    <row r="465" spans="1:9" x14ac:dyDescent="0.25">
      <c r="A465" s="20"/>
      <c r="F465" s="8"/>
      <c r="G465" s="40" t="s">
        <v>4</v>
      </c>
      <c r="H465" s="40"/>
    </row>
    <row r="466" spans="1:9" x14ac:dyDescent="0.25">
      <c r="A466" s="20"/>
      <c r="B466" t="s">
        <v>2</v>
      </c>
      <c r="F466" s="8"/>
      <c r="G466" s="21"/>
      <c r="H466" s="21"/>
    </row>
    <row r="467" spans="1:9" x14ac:dyDescent="0.25">
      <c r="A467" s="20"/>
      <c r="B467" s="6" t="s">
        <v>6</v>
      </c>
      <c r="F467" s="8"/>
      <c r="G467" s="9">
        <v>2023</v>
      </c>
      <c r="H467" s="9">
        <v>2022</v>
      </c>
    </row>
    <row r="468" spans="1:9" x14ac:dyDescent="0.25">
      <c r="A468" s="20"/>
      <c r="B468" t="s">
        <v>25</v>
      </c>
      <c r="F468" s="8"/>
      <c r="G468" s="10">
        <v>3107115339.4400001</v>
      </c>
      <c r="H468" s="10">
        <v>2594145935.6100001</v>
      </c>
    </row>
    <row r="469" spans="1:9" x14ac:dyDescent="0.25">
      <c r="A469" s="20"/>
      <c r="B469" t="s">
        <v>101</v>
      </c>
      <c r="F469" s="8"/>
      <c r="G469" s="10">
        <v>185447717</v>
      </c>
      <c r="H469" s="10">
        <v>178500000</v>
      </c>
    </row>
    <row r="470" spans="1:9" x14ac:dyDescent="0.25">
      <c r="A470" s="20"/>
      <c r="B470" t="s">
        <v>130</v>
      </c>
      <c r="F470" s="8"/>
      <c r="G470" s="10">
        <v>54068157.189999998</v>
      </c>
      <c r="H470" s="10">
        <v>48949926.609999999</v>
      </c>
    </row>
    <row r="471" spans="1:9" x14ac:dyDescent="0.25">
      <c r="A471" s="20"/>
      <c r="B471" t="s">
        <v>95</v>
      </c>
      <c r="F471" s="8"/>
      <c r="G471" s="26">
        <v>26348832.460000001</v>
      </c>
      <c r="H471" s="26">
        <v>24143091.57</v>
      </c>
      <c r="I471" s="11"/>
    </row>
    <row r="472" spans="1:9" x14ac:dyDescent="0.25">
      <c r="A472" s="20"/>
      <c r="B472" t="s">
        <v>97</v>
      </c>
      <c r="F472" s="8"/>
      <c r="G472" s="10">
        <v>56576977.43</v>
      </c>
      <c r="H472" s="10">
        <v>37350000.039999999</v>
      </c>
    </row>
    <row r="473" spans="1:9" x14ac:dyDescent="0.25">
      <c r="A473" s="20"/>
      <c r="B473" t="s">
        <v>98</v>
      </c>
      <c r="F473" s="8"/>
      <c r="G473" s="10">
        <v>174333460.49000001</v>
      </c>
      <c r="H473" s="10">
        <v>174686913.05000001</v>
      </c>
    </row>
    <row r="474" spans="1:9" x14ac:dyDescent="0.25">
      <c r="A474" s="20"/>
      <c r="B474" t="s">
        <v>99</v>
      </c>
      <c r="F474" s="8"/>
      <c r="G474" s="10">
        <v>25717211.57</v>
      </c>
      <c r="H474" s="10">
        <v>25896488</v>
      </c>
    </row>
    <row r="475" spans="1:9" x14ac:dyDescent="0.25">
      <c r="A475" s="20"/>
      <c r="B475" t="s">
        <v>107</v>
      </c>
      <c r="F475" s="8"/>
      <c r="G475" s="10">
        <v>82189042.510000005</v>
      </c>
      <c r="H475" s="10">
        <v>102484964.43000001</v>
      </c>
    </row>
    <row r="476" spans="1:9" x14ac:dyDescent="0.25">
      <c r="A476" s="20"/>
      <c r="B476" t="s">
        <v>100</v>
      </c>
      <c r="F476" s="8"/>
      <c r="G476" s="10">
        <v>113330940.68000001</v>
      </c>
      <c r="H476" s="10">
        <v>104174678.41</v>
      </c>
    </row>
    <row r="477" spans="1:9" x14ac:dyDescent="0.25">
      <c r="A477" s="20"/>
      <c r="B477" t="s">
        <v>102</v>
      </c>
      <c r="F477" s="8"/>
      <c r="G477" s="10">
        <v>35688282.060000002</v>
      </c>
      <c r="H477" s="10">
        <v>36137719.990000002</v>
      </c>
    </row>
    <row r="478" spans="1:9" x14ac:dyDescent="0.25">
      <c r="A478" s="20"/>
      <c r="B478" t="s">
        <v>106</v>
      </c>
      <c r="F478" s="8"/>
      <c r="G478" s="10">
        <v>6129324.5300000003</v>
      </c>
      <c r="H478" s="10">
        <v>5783471.9000000004</v>
      </c>
    </row>
    <row r="479" spans="1:9" x14ac:dyDescent="0.25">
      <c r="A479" s="20"/>
      <c r="B479" t="s">
        <v>104</v>
      </c>
      <c r="F479" s="8"/>
      <c r="G479" s="10">
        <v>9347489.1199999992</v>
      </c>
      <c r="H479" s="10">
        <v>7659430</v>
      </c>
    </row>
    <row r="480" spans="1:9" x14ac:dyDescent="0.25">
      <c r="A480" s="20"/>
      <c r="B480" t="s">
        <v>103</v>
      </c>
      <c r="F480" s="8"/>
      <c r="G480" s="10">
        <v>6000000</v>
      </c>
      <c r="H480" s="10">
        <v>6000000</v>
      </c>
    </row>
    <row r="481" spans="1:8" x14ac:dyDescent="0.25">
      <c r="A481" s="20"/>
      <c r="B481" t="s">
        <v>122</v>
      </c>
      <c r="F481" s="8"/>
      <c r="G481" s="10">
        <v>0</v>
      </c>
      <c r="H481" s="10">
        <v>0</v>
      </c>
    </row>
    <row r="482" spans="1:8" x14ac:dyDescent="0.25">
      <c r="A482" s="20"/>
      <c r="B482" s="6" t="s">
        <v>68</v>
      </c>
      <c r="F482" s="8"/>
      <c r="G482" s="7"/>
      <c r="H482" s="7"/>
    </row>
    <row r="483" spans="1:8" x14ac:dyDescent="0.25">
      <c r="A483" s="20"/>
      <c r="B483" s="6" t="s">
        <v>69</v>
      </c>
      <c r="F483" s="8"/>
      <c r="G483" s="7"/>
      <c r="H483" s="7"/>
    </row>
    <row r="484" spans="1:8" x14ac:dyDescent="0.25">
      <c r="A484" s="20"/>
      <c r="B484" s="6" t="s">
        <v>70</v>
      </c>
      <c r="F484" s="8"/>
      <c r="G484" s="21">
        <f>SUM(G468:G481)</f>
        <v>3882292774.4800005</v>
      </c>
      <c r="H484" s="21">
        <f>SUM(H468:H481)</f>
        <v>3345912619.6100001</v>
      </c>
    </row>
    <row r="485" spans="1:8" x14ac:dyDescent="0.25">
      <c r="A485" s="20"/>
      <c r="F485" s="8"/>
      <c r="G485" s="7"/>
      <c r="H485" s="7"/>
    </row>
    <row r="486" spans="1:8" x14ac:dyDescent="0.25">
      <c r="A486" s="20"/>
      <c r="B486" s="6" t="s">
        <v>74</v>
      </c>
      <c r="F486" s="8"/>
      <c r="G486" s="7"/>
      <c r="H486" s="7"/>
    </row>
    <row r="487" spans="1:8" x14ac:dyDescent="0.25">
      <c r="A487" s="20"/>
      <c r="B487" t="s">
        <v>24</v>
      </c>
      <c r="F487" s="8"/>
      <c r="G487" s="7"/>
      <c r="H487" s="7"/>
    </row>
    <row r="488" spans="1:8" x14ac:dyDescent="0.25">
      <c r="A488" s="20"/>
      <c r="B488" t="s">
        <v>71</v>
      </c>
      <c r="F488" s="8"/>
      <c r="G488" s="7"/>
      <c r="H488" s="7"/>
    </row>
    <row r="489" spans="1:8" x14ac:dyDescent="0.25">
      <c r="A489" s="20"/>
      <c r="B489" t="s">
        <v>2</v>
      </c>
      <c r="F489" s="8"/>
      <c r="G489" s="7"/>
      <c r="H489" s="7"/>
    </row>
    <row r="490" spans="1:8" x14ac:dyDescent="0.25">
      <c r="A490" s="20"/>
      <c r="F490" s="5"/>
      <c r="G490" s="40" t="s">
        <v>4</v>
      </c>
      <c r="H490" s="40"/>
    </row>
    <row r="491" spans="1:8" x14ac:dyDescent="0.25">
      <c r="A491" s="20"/>
      <c r="B491" t="s">
        <v>2</v>
      </c>
      <c r="F491" s="8"/>
      <c r="G491" s="21"/>
      <c r="H491" s="21"/>
    </row>
    <row r="492" spans="1:8" x14ac:dyDescent="0.25">
      <c r="A492" s="20"/>
      <c r="B492" s="6" t="s">
        <v>6</v>
      </c>
      <c r="F492" s="9"/>
      <c r="G492" s="9">
        <v>2023</v>
      </c>
      <c r="H492" s="9">
        <v>2022</v>
      </c>
    </row>
    <row r="493" spans="1:8" x14ac:dyDescent="0.25">
      <c r="A493" s="20"/>
      <c r="B493" t="s">
        <v>25</v>
      </c>
      <c r="F493" s="8"/>
      <c r="G493" s="10">
        <v>0</v>
      </c>
      <c r="H493" s="10">
        <v>0</v>
      </c>
    </row>
    <row r="494" spans="1:8" x14ac:dyDescent="0.25">
      <c r="A494" s="20"/>
      <c r="B494" t="s">
        <v>101</v>
      </c>
      <c r="F494" s="8"/>
      <c r="G494" s="10">
        <v>5047987.83</v>
      </c>
      <c r="H494" s="10">
        <v>3340928.58</v>
      </c>
    </row>
    <row r="495" spans="1:8" x14ac:dyDescent="0.25">
      <c r="A495" s="20"/>
      <c r="B495" t="s">
        <v>130</v>
      </c>
      <c r="F495" s="8"/>
      <c r="G495" s="10">
        <v>910560.43</v>
      </c>
      <c r="H495" s="10">
        <v>1002625.7000000001</v>
      </c>
    </row>
    <row r="496" spans="1:8" x14ac:dyDescent="0.25">
      <c r="A496" s="20"/>
      <c r="B496" t="s">
        <v>95</v>
      </c>
      <c r="F496" s="8"/>
      <c r="G496" s="10">
        <v>24705.97</v>
      </c>
      <c r="H496" s="10">
        <v>10200.629999999999</v>
      </c>
    </row>
    <row r="497" spans="1:8" x14ac:dyDescent="0.25">
      <c r="A497" s="20"/>
      <c r="B497" t="s">
        <v>97</v>
      </c>
      <c r="F497" s="8"/>
      <c r="G497" s="10">
        <v>2382025.5</v>
      </c>
      <c r="H497" s="10">
        <v>1280388.5</v>
      </c>
    </row>
    <row r="498" spans="1:8" x14ac:dyDescent="0.25">
      <c r="A498" s="20"/>
      <c r="B498" t="s">
        <v>98</v>
      </c>
      <c r="F498" s="13"/>
      <c r="G498" s="10">
        <v>1480115.01</v>
      </c>
      <c r="H498" s="10">
        <v>11137079.800000001</v>
      </c>
    </row>
    <row r="499" spans="1:8" x14ac:dyDescent="0.25">
      <c r="A499" s="20"/>
      <c r="B499" t="s">
        <v>99</v>
      </c>
      <c r="F499" s="8"/>
      <c r="G499" s="10">
        <v>1037.55</v>
      </c>
      <c r="H499" s="10">
        <v>1236618.8199999998</v>
      </c>
    </row>
    <row r="500" spans="1:8" x14ac:dyDescent="0.25">
      <c r="A500" s="20"/>
      <c r="B500" t="s">
        <v>107</v>
      </c>
      <c r="F500" s="8"/>
      <c r="G500" s="10">
        <v>0</v>
      </c>
      <c r="H500" s="10">
        <v>19300</v>
      </c>
    </row>
    <row r="501" spans="1:8" x14ac:dyDescent="0.25">
      <c r="A501" s="20"/>
      <c r="B501" t="s">
        <v>100</v>
      </c>
      <c r="F501" s="8"/>
      <c r="G501" s="10">
        <v>303.88</v>
      </c>
      <c r="H501" s="10">
        <v>75.61</v>
      </c>
    </row>
    <row r="502" spans="1:8" x14ac:dyDescent="0.25">
      <c r="A502" s="20"/>
      <c r="B502" t="s">
        <v>102</v>
      </c>
      <c r="F502" s="8"/>
      <c r="G502" s="10">
        <v>903402.38</v>
      </c>
      <c r="H502" s="10">
        <v>442491.56</v>
      </c>
    </row>
    <row r="503" spans="1:8" x14ac:dyDescent="0.25">
      <c r="A503" s="20"/>
      <c r="B503" t="s">
        <v>106</v>
      </c>
      <c r="F503" s="8"/>
      <c r="G503" s="10">
        <v>11660275.310000001</v>
      </c>
      <c r="H503" s="10">
        <v>9408068.8800000008</v>
      </c>
    </row>
    <row r="504" spans="1:8" x14ac:dyDescent="0.25">
      <c r="A504" s="20"/>
      <c r="B504" t="s">
        <v>104</v>
      </c>
      <c r="F504" s="8"/>
      <c r="G504" s="10">
        <v>0</v>
      </c>
      <c r="H504" s="10">
        <v>948156.14</v>
      </c>
    </row>
    <row r="505" spans="1:8" x14ac:dyDescent="0.25">
      <c r="A505" s="20"/>
      <c r="B505" t="s">
        <v>103</v>
      </c>
      <c r="F505" s="8"/>
      <c r="G505" s="10">
        <v>439796.44</v>
      </c>
      <c r="H505" s="10">
        <v>261825.21</v>
      </c>
    </row>
    <row r="506" spans="1:8" x14ac:dyDescent="0.25">
      <c r="A506" s="20"/>
      <c r="B506" t="s">
        <v>122</v>
      </c>
      <c r="F506" s="8"/>
      <c r="G506" s="10">
        <v>48140.93</v>
      </c>
      <c r="H506" s="10">
        <v>0</v>
      </c>
    </row>
    <row r="507" spans="1:8" x14ac:dyDescent="0.25">
      <c r="A507" s="20"/>
      <c r="B507" s="6" t="s">
        <v>75</v>
      </c>
      <c r="F507" s="8"/>
      <c r="G507" s="21">
        <f>SUM(G493:G506)</f>
        <v>22898351.230000004</v>
      </c>
      <c r="H507" s="21">
        <f>SUM(H493:H506)</f>
        <v>29087759.43</v>
      </c>
    </row>
    <row r="508" spans="1:8" x14ac:dyDescent="0.25">
      <c r="A508" s="20"/>
      <c r="F508" s="8"/>
      <c r="G508" s="7"/>
      <c r="H508" s="7"/>
    </row>
    <row r="509" spans="1:8" x14ac:dyDescent="0.25">
      <c r="A509" s="20"/>
      <c r="F509" s="8"/>
      <c r="G509" s="7"/>
      <c r="H509" s="7"/>
    </row>
    <row r="510" spans="1:8" x14ac:dyDescent="0.25">
      <c r="A510" s="20"/>
      <c r="B510" s="6" t="s">
        <v>76</v>
      </c>
      <c r="F510" s="8"/>
      <c r="G510" s="7"/>
      <c r="H510" s="7"/>
    </row>
    <row r="511" spans="1:8" x14ac:dyDescent="0.25">
      <c r="A511" s="20"/>
      <c r="B511" t="s">
        <v>24</v>
      </c>
      <c r="F511" s="8"/>
      <c r="G511" s="7"/>
      <c r="H511" s="7"/>
    </row>
    <row r="512" spans="1:8" x14ac:dyDescent="0.25">
      <c r="A512" s="20"/>
      <c r="B512" t="s">
        <v>72</v>
      </c>
      <c r="F512" s="8"/>
      <c r="G512" s="7"/>
      <c r="H512" s="7"/>
    </row>
    <row r="513" spans="1:9" x14ac:dyDescent="0.25">
      <c r="A513" s="20"/>
      <c r="F513" s="8"/>
      <c r="G513" s="7"/>
      <c r="H513" s="7"/>
    </row>
    <row r="514" spans="1:9" x14ac:dyDescent="0.25">
      <c r="A514" s="20"/>
      <c r="F514" s="5"/>
      <c r="G514" s="40" t="s">
        <v>4</v>
      </c>
      <c r="H514" s="40"/>
      <c r="I514" s="21"/>
    </row>
    <row r="515" spans="1:9" x14ac:dyDescent="0.25">
      <c r="A515" s="20"/>
      <c r="F515" s="21"/>
      <c r="G515" s="21"/>
      <c r="H515" s="7"/>
    </row>
    <row r="516" spans="1:9" x14ac:dyDescent="0.25">
      <c r="A516" s="20"/>
      <c r="B516" s="6" t="s">
        <v>6</v>
      </c>
      <c r="F516" s="9"/>
      <c r="G516" s="9">
        <v>2023</v>
      </c>
      <c r="H516" s="9">
        <v>2022</v>
      </c>
    </row>
    <row r="517" spans="1:9" x14ac:dyDescent="0.25">
      <c r="A517" s="20"/>
      <c r="B517" t="s">
        <v>25</v>
      </c>
      <c r="F517" s="8"/>
      <c r="G517" s="10">
        <v>4762581253.7700005</v>
      </c>
      <c r="H517" s="10">
        <v>4034421633.6599998</v>
      </c>
    </row>
    <row r="518" spans="1:9" x14ac:dyDescent="0.25">
      <c r="A518" s="20"/>
      <c r="B518" t="s">
        <v>101</v>
      </c>
      <c r="F518" s="8"/>
      <c r="G518" s="10">
        <v>508770665.19999999</v>
      </c>
      <c r="H518" s="10">
        <v>427053655.88</v>
      </c>
    </row>
    <row r="519" spans="1:9" x14ac:dyDescent="0.25">
      <c r="A519" s="20"/>
      <c r="B519" t="s">
        <v>130</v>
      </c>
      <c r="F519" s="8"/>
      <c r="G519" s="10">
        <v>63210796.289999999</v>
      </c>
      <c r="H519" s="10">
        <v>50208802.800000004</v>
      </c>
    </row>
    <row r="520" spans="1:9" x14ac:dyDescent="0.25">
      <c r="A520" s="20"/>
      <c r="B520" t="s">
        <v>95</v>
      </c>
      <c r="F520" s="8"/>
      <c r="G520" s="10">
        <v>24667653.700000003</v>
      </c>
      <c r="H520" s="10">
        <v>23352096.649999999</v>
      </c>
    </row>
    <row r="521" spans="1:9" x14ac:dyDescent="0.25">
      <c r="A521" s="20"/>
      <c r="B521" t="s">
        <v>97</v>
      </c>
      <c r="F521" s="8"/>
      <c r="G521" s="10">
        <v>29471248.150000002</v>
      </c>
      <c r="H521" s="10">
        <v>33121262.370000001</v>
      </c>
    </row>
    <row r="522" spans="1:9" x14ac:dyDescent="0.25">
      <c r="A522" s="20"/>
      <c r="B522" t="s">
        <v>98</v>
      </c>
      <c r="F522" s="8"/>
      <c r="G522" s="10">
        <v>180268918.12</v>
      </c>
      <c r="H522" s="10">
        <v>174634761.09</v>
      </c>
    </row>
    <row r="523" spans="1:9" x14ac:dyDescent="0.25">
      <c r="A523" s="20"/>
      <c r="B523" t="s">
        <v>99</v>
      </c>
      <c r="F523" s="8"/>
      <c r="G523" s="10">
        <v>34743071.479999997</v>
      </c>
      <c r="H523" s="10">
        <v>20699720.73</v>
      </c>
    </row>
    <row r="524" spans="1:9" x14ac:dyDescent="0.25">
      <c r="A524" s="20"/>
      <c r="B524" t="s">
        <v>107</v>
      </c>
      <c r="F524" s="8"/>
      <c r="G524" s="10">
        <v>83645820.510000005</v>
      </c>
      <c r="H524" s="10">
        <v>92990669.959999993</v>
      </c>
    </row>
    <row r="525" spans="1:9" x14ac:dyDescent="0.25">
      <c r="A525" s="20"/>
      <c r="B525" t="s">
        <v>100</v>
      </c>
      <c r="F525" s="8"/>
      <c r="G525" s="10">
        <v>125832412.28</v>
      </c>
      <c r="H525" s="10">
        <v>111086378.44</v>
      </c>
    </row>
    <row r="526" spans="1:9" x14ac:dyDescent="0.25">
      <c r="A526" s="20"/>
      <c r="B526" t="s">
        <v>102</v>
      </c>
      <c r="F526" s="8"/>
      <c r="G526" s="10">
        <v>38793146.43</v>
      </c>
      <c r="H526" s="10">
        <v>25867698.459999997</v>
      </c>
    </row>
    <row r="527" spans="1:9" x14ac:dyDescent="0.25">
      <c r="A527" s="20"/>
      <c r="B527" t="s">
        <v>106</v>
      </c>
      <c r="F527" s="8"/>
      <c r="G527" s="10">
        <v>16897987.920000002</v>
      </c>
      <c r="H527" s="10">
        <v>16301721.16</v>
      </c>
    </row>
    <row r="528" spans="1:9" x14ac:dyDescent="0.25">
      <c r="A528" s="20"/>
      <c r="B528" t="s">
        <v>104</v>
      </c>
      <c r="F528" s="8"/>
      <c r="G528" s="10">
        <v>13272726.360000001</v>
      </c>
      <c r="H528" s="10">
        <v>3087946.32</v>
      </c>
    </row>
    <row r="529" spans="1:9" x14ac:dyDescent="0.25">
      <c r="A529" s="20"/>
      <c r="B529" t="s">
        <v>103</v>
      </c>
      <c r="F529" s="8"/>
      <c r="G529" s="10">
        <v>4669598.8499999996</v>
      </c>
      <c r="H529" s="10">
        <v>4658244.3600000003</v>
      </c>
    </row>
    <row r="530" spans="1:9" x14ac:dyDescent="0.25">
      <c r="A530" s="20"/>
      <c r="B530" t="s">
        <v>122</v>
      </c>
      <c r="F530" s="8"/>
      <c r="G530" s="10">
        <v>3887118.64</v>
      </c>
      <c r="H530" s="10">
        <v>3924072.8</v>
      </c>
    </row>
    <row r="531" spans="1:9" x14ac:dyDescent="0.25">
      <c r="A531" s="20"/>
      <c r="B531" s="6" t="s">
        <v>77</v>
      </c>
      <c r="F531" s="8"/>
      <c r="G531" s="21">
        <f>SUM(G517:G530)</f>
        <v>5890712417.6999998</v>
      </c>
      <c r="H531" s="21">
        <f>SUM(H517:H530)</f>
        <v>5021408664.6799984</v>
      </c>
    </row>
    <row r="532" spans="1:9" x14ac:dyDescent="0.25">
      <c r="A532" s="20"/>
      <c r="F532" s="8"/>
      <c r="G532" s="7"/>
      <c r="H532" s="7"/>
    </row>
    <row r="533" spans="1:9" x14ac:dyDescent="0.25">
      <c r="A533" s="20"/>
      <c r="F533" s="8"/>
      <c r="G533" s="7"/>
      <c r="H533" s="7"/>
    </row>
    <row r="534" spans="1:9" x14ac:dyDescent="0.25">
      <c r="A534" s="20"/>
      <c r="B534" s="41" t="s">
        <v>78</v>
      </c>
      <c r="C534" s="41"/>
      <c r="D534" s="41"/>
      <c r="E534" s="41"/>
      <c r="F534" s="41"/>
      <c r="G534" s="41"/>
      <c r="H534" s="7"/>
    </row>
    <row r="535" spans="1:9" x14ac:dyDescent="0.25">
      <c r="A535" s="20"/>
      <c r="B535" s="6"/>
      <c r="F535" s="8"/>
      <c r="G535" s="7"/>
      <c r="H535" s="7"/>
    </row>
    <row r="536" spans="1:9" x14ac:dyDescent="0.25">
      <c r="A536" s="20"/>
      <c r="B536" t="s">
        <v>79</v>
      </c>
      <c r="F536" s="8"/>
      <c r="G536" s="7"/>
      <c r="H536" s="7"/>
    </row>
    <row r="537" spans="1:9" x14ac:dyDescent="0.25">
      <c r="A537" s="20"/>
      <c r="B537" t="s">
        <v>131</v>
      </c>
      <c r="F537" s="8"/>
      <c r="G537" s="7"/>
      <c r="H537" s="7"/>
    </row>
    <row r="538" spans="1:9" x14ac:dyDescent="0.25">
      <c r="A538" s="20"/>
      <c r="B538" t="s">
        <v>2</v>
      </c>
      <c r="F538" s="8"/>
      <c r="G538" s="7"/>
      <c r="H538" s="7"/>
    </row>
    <row r="539" spans="1:9" x14ac:dyDescent="0.25">
      <c r="A539" s="20"/>
      <c r="F539" s="8"/>
      <c r="G539" s="7"/>
      <c r="H539" s="7"/>
    </row>
    <row r="540" spans="1:9" x14ac:dyDescent="0.25">
      <c r="A540" s="20"/>
      <c r="B540" t="s">
        <v>2</v>
      </c>
      <c r="F540" s="8"/>
      <c r="G540" s="7"/>
      <c r="H540" s="7"/>
    </row>
    <row r="541" spans="1:9" x14ac:dyDescent="0.25">
      <c r="A541" s="20"/>
      <c r="F541" s="5"/>
      <c r="G541" s="40" t="s">
        <v>4</v>
      </c>
      <c r="H541" s="40"/>
      <c r="I541" s="21"/>
    </row>
    <row r="542" spans="1:9" x14ac:dyDescent="0.25">
      <c r="A542" s="20"/>
      <c r="B542" t="s">
        <v>2</v>
      </c>
      <c r="F542" s="21"/>
      <c r="G542" s="21"/>
      <c r="H542" s="7"/>
    </row>
    <row r="543" spans="1:9" x14ac:dyDescent="0.25">
      <c r="A543" s="20"/>
      <c r="B543" s="6" t="s">
        <v>6</v>
      </c>
      <c r="F543" s="9"/>
      <c r="G543" s="9">
        <v>2023</v>
      </c>
      <c r="H543" s="9">
        <v>2022</v>
      </c>
    </row>
    <row r="544" spans="1:9" x14ac:dyDescent="0.25">
      <c r="A544" s="20"/>
      <c r="B544" t="s">
        <v>25</v>
      </c>
      <c r="F544" s="21"/>
      <c r="G544" s="10">
        <v>3556546964.6200004</v>
      </c>
      <c r="H544" s="10">
        <v>2292328311.7200012</v>
      </c>
    </row>
    <row r="545" spans="1:8" x14ac:dyDescent="0.25">
      <c r="A545" s="20"/>
      <c r="B545" t="s">
        <v>101</v>
      </c>
      <c r="F545" s="21"/>
      <c r="G545" s="10">
        <v>15421606.740000002</v>
      </c>
      <c r="H545" s="10">
        <v>58992870.490000002</v>
      </c>
    </row>
    <row r="546" spans="1:8" x14ac:dyDescent="0.25">
      <c r="A546" s="20"/>
      <c r="B546" t="s">
        <v>130</v>
      </c>
      <c r="F546" s="21"/>
      <c r="G546" s="10">
        <v>6780913.25</v>
      </c>
      <c r="H546" s="10">
        <v>10602522.84</v>
      </c>
    </row>
    <row r="547" spans="1:8" x14ac:dyDescent="0.25">
      <c r="A547" s="20"/>
      <c r="B547" t="s">
        <v>95</v>
      </c>
      <c r="F547" s="21"/>
      <c r="G547" s="10">
        <v>6742174.2699999996</v>
      </c>
      <c r="H547" s="10">
        <v>5031028.7399999993</v>
      </c>
    </row>
    <row r="548" spans="1:8" x14ac:dyDescent="0.25">
      <c r="A548" s="20"/>
      <c r="B548" t="s">
        <v>97</v>
      </c>
      <c r="F548" s="21"/>
      <c r="G548" s="10">
        <v>209317438.25</v>
      </c>
      <c r="H548" s="10">
        <v>164572975</v>
      </c>
    </row>
    <row r="549" spans="1:8" x14ac:dyDescent="0.25">
      <c r="A549" s="20"/>
      <c r="B549" t="s">
        <v>98</v>
      </c>
      <c r="F549" s="21"/>
      <c r="G549" s="10">
        <v>126665830.31000002</v>
      </c>
      <c r="H549" s="10">
        <v>111202030.47000001</v>
      </c>
    </row>
    <row r="550" spans="1:8" x14ac:dyDescent="0.25">
      <c r="A550" s="20"/>
      <c r="B550" t="s">
        <v>99</v>
      </c>
      <c r="F550" s="21"/>
      <c r="G550" s="10">
        <v>21250787.440000005</v>
      </c>
      <c r="H550" s="10">
        <v>28017618.200000003</v>
      </c>
    </row>
    <row r="551" spans="1:8" x14ac:dyDescent="0.25">
      <c r="A551" s="20"/>
      <c r="B551" t="s">
        <v>107</v>
      </c>
      <c r="F551" s="21"/>
      <c r="G551" s="10">
        <v>27876621.859999999</v>
      </c>
      <c r="H551" s="10">
        <v>24156540.880000003</v>
      </c>
    </row>
    <row r="552" spans="1:8" x14ac:dyDescent="0.25">
      <c r="A552" s="20"/>
      <c r="B552" t="s">
        <v>100</v>
      </c>
      <c r="F552" s="21"/>
      <c r="G552" s="10">
        <v>4014358.2300000004</v>
      </c>
      <c r="H552" s="10">
        <v>4903630.6500000004</v>
      </c>
    </row>
    <row r="553" spans="1:8" x14ac:dyDescent="0.25">
      <c r="A553" s="20"/>
      <c r="B553" t="s">
        <v>102</v>
      </c>
      <c r="F553" s="21"/>
      <c r="G553" s="10">
        <v>10243836.15</v>
      </c>
      <c r="H553" s="10">
        <v>12445298.139999997</v>
      </c>
    </row>
    <row r="554" spans="1:8" x14ac:dyDescent="0.25">
      <c r="A554" s="20"/>
      <c r="B554" t="s">
        <v>106</v>
      </c>
      <c r="F554" s="8"/>
      <c r="G554" s="10">
        <v>53341679.850000001</v>
      </c>
      <c r="H554" s="10">
        <v>51825548.030000001</v>
      </c>
    </row>
    <row r="555" spans="1:8" x14ac:dyDescent="0.25">
      <c r="A555" s="20"/>
      <c r="B555" t="s">
        <v>104</v>
      </c>
      <c r="F555" s="8"/>
      <c r="G555" s="10">
        <v>15988977.149999999</v>
      </c>
      <c r="H555" s="10">
        <v>18392776.199999999</v>
      </c>
    </row>
    <row r="556" spans="1:8" x14ac:dyDescent="0.25">
      <c r="A556" s="20"/>
      <c r="B556" t="s">
        <v>103</v>
      </c>
      <c r="F556" s="8"/>
      <c r="G556" s="10">
        <v>4217349.84</v>
      </c>
      <c r="H556" s="10">
        <v>2447152.25</v>
      </c>
    </row>
    <row r="557" spans="1:8" x14ac:dyDescent="0.25">
      <c r="A557" s="20"/>
      <c r="B557" t="s">
        <v>122</v>
      </c>
      <c r="F557" s="8"/>
      <c r="G557" s="10">
        <v>223893455.03999999</v>
      </c>
      <c r="H557" s="10">
        <v>186606514.63</v>
      </c>
    </row>
    <row r="558" spans="1:8" x14ac:dyDescent="0.25">
      <c r="A558" s="20"/>
      <c r="B558" s="6" t="s">
        <v>80</v>
      </c>
      <c r="F558" s="8"/>
      <c r="G558" s="21">
        <f>SUM(G544:G557)</f>
        <v>4282301993.0000005</v>
      </c>
      <c r="H558" s="21">
        <f>SUM(H544:H557)</f>
        <v>2971524818.2400007</v>
      </c>
    </row>
    <row r="559" spans="1:8" x14ac:dyDescent="0.25">
      <c r="A559" s="20"/>
      <c r="F559" s="8"/>
      <c r="G559" s="7"/>
      <c r="H559" s="7"/>
    </row>
    <row r="560" spans="1:8" x14ac:dyDescent="0.25">
      <c r="A560" s="20"/>
      <c r="F560" s="8"/>
      <c r="G560" s="7"/>
      <c r="H560" s="7"/>
    </row>
    <row r="561" spans="1:9" x14ac:dyDescent="0.25">
      <c r="A561" s="20"/>
      <c r="B561" s="41" t="s">
        <v>81</v>
      </c>
      <c r="C561" s="41"/>
      <c r="D561" s="41"/>
      <c r="E561" s="41"/>
      <c r="F561" s="41"/>
      <c r="G561" s="7"/>
      <c r="H561" s="7"/>
    </row>
    <row r="562" spans="1:9" x14ac:dyDescent="0.25">
      <c r="A562" s="20"/>
      <c r="B562" s="6"/>
      <c r="F562" s="8"/>
      <c r="G562" s="7"/>
      <c r="H562" s="7"/>
    </row>
    <row r="563" spans="1:9" x14ac:dyDescent="0.25">
      <c r="A563" s="20"/>
      <c r="B563" s="6" t="s">
        <v>82</v>
      </c>
      <c r="F563" s="8"/>
      <c r="G563" s="7"/>
      <c r="H563" s="7"/>
    </row>
    <row r="564" spans="1:9" x14ac:dyDescent="0.25">
      <c r="A564" s="20"/>
      <c r="F564" s="5"/>
      <c r="G564" s="40" t="s">
        <v>4</v>
      </c>
      <c r="H564" s="40"/>
      <c r="I564" s="21"/>
    </row>
    <row r="565" spans="1:9" x14ac:dyDescent="0.25">
      <c r="A565" s="20"/>
      <c r="B565" t="s">
        <v>2</v>
      </c>
      <c r="F565" s="21"/>
      <c r="G565" s="21"/>
      <c r="H565" s="7"/>
    </row>
    <row r="566" spans="1:9" x14ac:dyDescent="0.25">
      <c r="A566" s="20"/>
      <c r="B566" s="6" t="s">
        <v>6</v>
      </c>
      <c r="F566" s="21"/>
      <c r="G566" s="9">
        <v>2023</v>
      </c>
      <c r="H566" s="9">
        <v>2022</v>
      </c>
    </row>
    <row r="567" spans="1:9" x14ac:dyDescent="0.25">
      <c r="A567" s="20"/>
      <c r="B567" t="s">
        <v>25</v>
      </c>
      <c r="F567" s="21"/>
      <c r="G567" s="10">
        <v>861862745.70999908</v>
      </c>
      <c r="H567" s="10">
        <v>665148914.1600008</v>
      </c>
    </row>
    <row r="568" spans="1:9" x14ac:dyDescent="0.25">
      <c r="A568" s="20"/>
      <c r="B568" t="s">
        <v>101</v>
      </c>
      <c r="F568" s="21"/>
      <c r="G568" s="10">
        <v>-41670620.090000033</v>
      </c>
      <c r="H568" s="10">
        <v>2555387.8899999857</v>
      </c>
    </row>
    <row r="569" spans="1:9" x14ac:dyDescent="0.25">
      <c r="A569" s="20"/>
      <c r="B569" t="s">
        <v>130</v>
      </c>
      <c r="F569" s="21"/>
      <c r="G569" s="10">
        <v>-2216586</v>
      </c>
      <c r="H569" s="10">
        <v>3357113.3299999908</v>
      </c>
    </row>
    <row r="570" spans="1:9" x14ac:dyDescent="0.25">
      <c r="A570" s="20"/>
      <c r="B570" t="s">
        <v>95</v>
      </c>
      <c r="F570" s="21"/>
      <c r="G570" s="10">
        <v>2292055.370000001</v>
      </c>
      <c r="H570" s="10">
        <v>1001875.8399999999</v>
      </c>
    </row>
    <row r="571" spans="1:9" x14ac:dyDescent="0.25">
      <c r="A571" s="20"/>
      <c r="B571" t="s">
        <v>97</v>
      </c>
      <c r="F571" s="21"/>
      <c r="G571" s="10">
        <v>44499623.779999994</v>
      </c>
      <c r="H571" s="10">
        <v>36022381.450000003</v>
      </c>
    </row>
    <row r="572" spans="1:9" x14ac:dyDescent="0.25">
      <c r="A572" s="20"/>
      <c r="B572" t="s">
        <v>98</v>
      </c>
      <c r="F572" s="21"/>
      <c r="G572" s="10">
        <v>9767397.2799999714</v>
      </c>
      <c r="H572" s="10">
        <v>13051073.24000001</v>
      </c>
    </row>
    <row r="573" spans="1:9" x14ac:dyDescent="0.25">
      <c r="A573" s="20"/>
      <c r="B573" t="s">
        <v>99</v>
      </c>
      <c r="F573" s="21"/>
      <c r="G573" s="10">
        <v>383531.95999999717</v>
      </c>
      <c r="H573" s="10">
        <v>9451164.5600000024</v>
      </c>
    </row>
    <row r="574" spans="1:9" x14ac:dyDescent="0.25">
      <c r="A574" s="20"/>
      <c r="B574" t="s">
        <v>107</v>
      </c>
      <c r="F574" s="21"/>
      <c r="G574" s="10">
        <v>3883061.0900000036</v>
      </c>
      <c r="H574" s="10">
        <v>16442952.930000007</v>
      </c>
    </row>
    <row r="575" spans="1:9" x14ac:dyDescent="0.25">
      <c r="A575" s="20"/>
      <c r="B575" t="s">
        <v>100</v>
      </c>
      <c r="F575" s="21"/>
      <c r="G575" s="10">
        <v>-252351.69999998808</v>
      </c>
      <c r="H575" s="10">
        <v>1724520.7399999946</v>
      </c>
    </row>
    <row r="576" spans="1:9" x14ac:dyDescent="0.25">
      <c r="A576" s="20"/>
      <c r="B576" t="s">
        <v>102</v>
      </c>
      <c r="F576" s="21"/>
      <c r="G576" s="10">
        <v>-2002295.6599999964</v>
      </c>
      <c r="H576" s="10">
        <v>10978825.060000006</v>
      </c>
    </row>
    <row r="577" spans="1:9" x14ac:dyDescent="0.25">
      <c r="A577" s="20"/>
      <c r="B577" t="s">
        <v>106</v>
      </c>
      <c r="F577" s="8"/>
      <c r="G577" s="10">
        <v>1516131.8200000003</v>
      </c>
      <c r="H577" s="10">
        <v>-474516.71999999881</v>
      </c>
    </row>
    <row r="578" spans="1:9" x14ac:dyDescent="0.25">
      <c r="A578" s="20"/>
      <c r="B578" t="s">
        <v>104</v>
      </c>
      <c r="F578" s="8"/>
      <c r="G578" s="10">
        <v>-2403799.0500000026</v>
      </c>
      <c r="H578" s="10">
        <v>5519639.8200000003</v>
      </c>
    </row>
    <row r="579" spans="1:9" x14ac:dyDescent="0.25">
      <c r="A579" s="20"/>
      <c r="B579" t="s">
        <v>103</v>
      </c>
      <c r="F579" s="8"/>
      <c r="G579" s="10">
        <v>1770197.5900000008</v>
      </c>
      <c r="H579" s="10">
        <v>1603580.8499999996</v>
      </c>
    </row>
    <row r="580" spans="1:9" x14ac:dyDescent="0.25">
      <c r="A580" s="20"/>
      <c r="B580" t="s">
        <v>122</v>
      </c>
      <c r="F580" s="8"/>
      <c r="G580" s="10">
        <v>-1113308.75</v>
      </c>
      <c r="H580" s="10">
        <v>1672239.03</v>
      </c>
    </row>
    <row r="581" spans="1:9" x14ac:dyDescent="0.25">
      <c r="A581" s="20"/>
      <c r="B581" s="6" t="s">
        <v>83</v>
      </c>
      <c r="F581" s="8"/>
      <c r="G581" s="21">
        <f>SUM(G567:G580)</f>
        <v>876315783.34999931</v>
      </c>
      <c r="H581" s="21">
        <f>SUM(H567:H580)</f>
        <v>768055152.18000114</v>
      </c>
    </row>
    <row r="582" spans="1:9" x14ac:dyDescent="0.25">
      <c r="A582" s="20"/>
      <c r="F582" s="8"/>
      <c r="G582" s="7"/>
      <c r="H582" s="7"/>
    </row>
    <row r="583" spans="1:9" x14ac:dyDescent="0.25">
      <c r="A583" s="20"/>
      <c r="B583" s="6" t="s">
        <v>84</v>
      </c>
      <c r="F583" s="8"/>
      <c r="G583" s="7"/>
      <c r="H583" s="7"/>
    </row>
    <row r="584" spans="1:9" x14ac:dyDescent="0.25">
      <c r="A584" s="20"/>
      <c r="F584" s="5"/>
      <c r="G584" s="40" t="s">
        <v>4</v>
      </c>
      <c r="H584" s="40"/>
      <c r="I584" s="21"/>
    </row>
    <row r="585" spans="1:9" x14ac:dyDescent="0.25">
      <c r="A585" s="20"/>
      <c r="B585" t="s">
        <v>2</v>
      </c>
      <c r="F585" s="21"/>
      <c r="G585" s="21"/>
      <c r="H585" s="7"/>
    </row>
    <row r="586" spans="1:9" x14ac:dyDescent="0.25">
      <c r="A586" s="20"/>
      <c r="B586" s="6" t="s">
        <v>6</v>
      </c>
      <c r="F586" s="21"/>
      <c r="G586" s="9">
        <v>2023</v>
      </c>
      <c r="H586" s="9">
        <v>2022</v>
      </c>
    </row>
    <row r="587" spans="1:9" x14ac:dyDescent="0.25">
      <c r="A587" s="20"/>
      <c r="B587" t="s">
        <v>25</v>
      </c>
      <c r="F587" s="21"/>
      <c r="G587" s="10">
        <v>-850209185.34000003</v>
      </c>
      <c r="H587" s="10">
        <v>-724850120.08000004</v>
      </c>
    </row>
    <row r="588" spans="1:9" x14ac:dyDescent="0.25">
      <c r="A588" s="20"/>
      <c r="B588" t="s">
        <v>101</v>
      </c>
      <c r="F588" s="21"/>
      <c r="G588" s="10">
        <v>-1046096.19</v>
      </c>
      <c r="H588" s="10">
        <v>-1007521</v>
      </c>
    </row>
    <row r="589" spans="1:9" x14ac:dyDescent="0.25">
      <c r="A589" s="20"/>
      <c r="B589" t="s">
        <v>130</v>
      </c>
      <c r="F589" s="21"/>
      <c r="G589" s="10">
        <v>-642246.30000000005</v>
      </c>
      <c r="H589" s="10">
        <v>-4088223.7</v>
      </c>
    </row>
    <row r="590" spans="1:9" x14ac:dyDescent="0.25">
      <c r="A590" s="20"/>
      <c r="B590" t="s">
        <v>95</v>
      </c>
      <c r="F590" s="21"/>
      <c r="G590" s="10">
        <v>-1209934.3500000001</v>
      </c>
      <c r="H590" s="10">
        <v>-1693697.58</v>
      </c>
    </row>
    <row r="591" spans="1:9" x14ac:dyDescent="0.25">
      <c r="A591" s="20"/>
      <c r="B591" t="s">
        <v>97</v>
      </c>
      <c r="F591" s="21"/>
      <c r="G591" s="10">
        <v>-43513347.879999995</v>
      </c>
      <c r="H591" s="10">
        <v>-32307774.800000001</v>
      </c>
    </row>
    <row r="592" spans="1:9" x14ac:dyDescent="0.25">
      <c r="A592" s="20"/>
      <c r="B592" t="s">
        <v>98</v>
      </c>
      <c r="F592" s="21"/>
      <c r="G592" s="10">
        <v>-8210943.3700000001</v>
      </c>
      <c r="H592" s="10">
        <v>-7607267.6200000001</v>
      </c>
    </row>
    <row r="593" spans="1:8" x14ac:dyDescent="0.25">
      <c r="A593" s="20"/>
      <c r="B593" t="s">
        <v>99</v>
      </c>
      <c r="F593" s="21"/>
      <c r="G593" s="10">
        <v>-845969.74</v>
      </c>
      <c r="H593" s="10">
        <v>-1607347.32</v>
      </c>
    </row>
    <row r="594" spans="1:8" x14ac:dyDescent="0.25">
      <c r="A594" s="20"/>
      <c r="B594" t="s">
        <v>107</v>
      </c>
      <c r="F594" s="21"/>
      <c r="G594" s="36">
        <v>-733239.28</v>
      </c>
      <c r="H594" s="10">
        <v>-8674532.3200000003</v>
      </c>
    </row>
    <row r="595" spans="1:8" x14ac:dyDescent="0.25">
      <c r="A595" s="20"/>
      <c r="B595" t="s">
        <v>100</v>
      </c>
      <c r="F595" s="21"/>
      <c r="G595" s="10">
        <v>-781997.64</v>
      </c>
      <c r="H595" s="10">
        <v>-1600875.88</v>
      </c>
    </row>
    <row r="596" spans="1:8" x14ac:dyDescent="0.25">
      <c r="A596" s="20"/>
      <c r="B596" t="s">
        <v>102</v>
      </c>
      <c r="F596" s="21"/>
      <c r="G596" s="10">
        <v>0</v>
      </c>
      <c r="H596" s="10">
        <v>0</v>
      </c>
    </row>
    <row r="597" spans="1:8" x14ac:dyDescent="0.25">
      <c r="A597" s="20"/>
      <c r="B597" t="s">
        <v>106</v>
      </c>
      <c r="F597" s="8"/>
      <c r="G597" s="10">
        <v>0</v>
      </c>
      <c r="H597" s="10">
        <v>0</v>
      </c>
    </row>
    <row r="598" spans="1:8" x14ac:dyDescent="0.25">
      <c r="A598" s="20"/>
      <c r="B598" t="s">
        <v>104</v>
      </c>
      <c r="F598" s="8"/>
      <c r="G598" s="10">
        <v>0</v>
      </c>
      <c r="H598" s="10">
        <v>0</v>
      </c>
    </row>
    <row r="599" spans="1:8" x14ac:dyDescent="0.25">
      <c r="A599" s="20"/>
      <c r="B599" t="s">
        <v>103</v>
      </c>
      <c r="F599" s="8"/>
      <c r="G599" s="10">
        <v>0</v>
      </c>
      <c r="H599" s="10">
        <v>0</v>
      </c>
    </row>
    <row r="600" spans="1:8" x14ac:dyDescent="0.25">
      <c r="A600" s="20"/>
      <c r="B600" t="s">
        <v>122</v>
      </c>
      <c r="F600" s="8"/>
      <c r="G600" s="10">
        <v>0</v>
      </c>
      <c r="H600" s="10">
        <v>0</v>
      </c>
    </row>
    <row r="601" spans="1:8" x14ac:dyDescent="0.25">
      <c r="A601" s="20"/>
      <c r="B601" s="6" t="s">
        <v>85</v>
      </c>
      <c r="F601" s="8"/>
      <c r="G601" s="21">
        <f>SUM(G587:G600)</f>
        <v>-907192960.09000003</v>
      </c>
      <c r="H601" s="21">
        <f>SUM(H587:H600)</f>
        <v>-783437360.30000019</v>
      </c>
    </row>
    <row r="602" spans="1:8" x14ac:dyDescent="0.25">
      <c r="A602" s="20"/>
      <c r="F602" s="8"/>
      <c r="G602" s="7"/>
      <c r="H602" s="7"/>
    </row>
    <row r="603" spans="1:8" x14ac:dyDescent="0.25">
      <c r="A603" s="20"/>
      <c r="F603" s="8"/>
      <c r="G603" s="7"/>
      <c r="H603" s="7"/>
    </row>
    <row r="604" spans="1:8" x14ac:dyDescent="0.25">
      <c r="A604" s="20"/>
      <c r="F604" s="8"/>
      <c r="G604" s="7"/>
      <c r="H604" s="7"/>
    </row>
    <row r="605" spans="1:8" x14ac:dyDescent="0.25">
      <c r="A605" s="20"/>
      <c r="F605" s="8"/>
      <c r="G605" s="7"/>
      <c r="H605" s="7"/>
    </row>
    <row r="606" spans="1:8" x14ac:dyDescent="0.25">
      <c r="A606" s="20"/>
      <c r="F606" s="8"/>
      <c r="G606" s="7"/>
      <c r="H606" s="7"/>
    </row>
    <row r="607" spans="1:8" x14ac:dyDescent="0.25">
      <c r="A607" s="20"/>
      <c r="F607" s="8"/>
      <c r="G607" s="7"/>
      <c r="H607" s="7"/>
    </row>
    <row r="608" spans="1:8" x14ac:dyDescent="0.25">
      <c r="A608" s="20"/>
      <c r="F608" s="8"/>
      <c r="G608" s="7"/>
      <c r="H608" s="7"/>
    </row>
    <row r="609" spans="1:10" x14ac:dyDescent="0.25">
      <c r="A609" s="20"/>
      <c r="F609" s="8"/>
      <c r="G609" s="7"/>
      <c r="H609" s="7"/>
    </row>
    <row r="610" spans="1:10" x14ac:dyDescent="0.25">
      <c r="A610" s="20"/>
      <c r="B610" s="6" t="s">
        <v>86</v>
      </c>
      <c r="F610" s="8"/>
      <c r="G610" s="7"/>
      <c r="H610" s="7"/>
    </row>
    <row r="611" spans="1:10" x14ac:dyDescent="0.25">
      <c r="A611" s="20"/>
      <c r="F611" s="5"/>
      <c r="G611" s="40" t="s">
        <v>4</v>
      </c>
      <c r="H611" s="40"/>
      <c r="J611" s="21"/>
    </row>
    <row r="612" spans="1:10" x14ac:dyDescent="0.25">
      <c r="A612" s="20"/>
      <c r="B612" t="s">
        <v>2</v>
      </c>
      <c r="F612" s="21"/>
      <c r="G612" s="21"/>
      <c r="H612" s="7"/>
    </row>
    <row r="613" spans="1:10" x14ac:dyDescent="0.25">
      <c r="A613" s="20"/>
      <c r="B613" s="6" t="s">
        <v>6</v>
      </c>
      <c r="F613" s="21"/>
      <c r="G613" s="9">
        <v>2023</v>
      </c>
      <c r="H613" s="9">
        <v>2022</v>
      </c>
    </row>
    <row r="614" spans="1:10" x14ac:dyDescent="0.25">
      <c r="A614" s="20"/>
      <c r="B614" t="s">
        <v>25</v>
      </c>
      <c r="F614" s="21"/>
      <c r="G614" s="10">
        <v>114515046.39000082</v>
      </c>
      <c r="H614" s="10">
        <v>239315517.53000069</v>
      </c>
    </row>
    <row r="615" spans="1:10" x14ac:dyDescent="0.25">
      <c r="A615" s="20"/>
      <c r="B615" t="s">
        <v>101</v>
      </c>
      <c r="F615" s="21"/>
      <c r="G615" s="10">
        <v>0</v>
      </c>
      <c r="H615" s="10">
        <v>0</v>
      </c>
    </row>
    <row r="616" spans="1:10" x14ac:dyDescent="0.25">
      <c r="A616" s="20"/>
      <c r="B616" t="s">
        <v>130</v>
      </c>
      <c r="F616" s="21"/>
      <c r="G616" s="10">
        <v>0</v>
      </c>
      <c r="H616" s="10">
        <v>0</v>
      </c>
    </row>
    <row r="617" spans="1:10" x14ac:dyDescent="0.25">
      <c r="A617" s="20"/>
      <c r="B617" t="s">
        <v>95</v>
      </c>
      <c r="F617" s="21"/>
      <c r="G617" s="10">
        <v>0</v>
      </c>
      <c r="H617" s="10">
        <v>0</v>
      </c>
    </row>
    <row r="618" spans="1:10" x14ac:dyDescent="0.25">
      <c r="A618" s="20"/>
      <c r="B618" t="s">
        <v>97</v>
      </c>
      <c r="F618" s="21"/>
      <c r="G618" s="10">
        <v>0</v>
      </c>
      <c r="H618" s="10">
        <v>0</v>
      </c>
    </row>
    <row r="619" spans="1:10" x14ac:dyDescent="0.25">
      <c r="A619" s="20"/>
      <c r="B619" t="s">
        <v>98</v>
      </c>
      <c r="F619" s="21"/>
      <c r="G619" s="10">
        <v>0</v>
      </c>
      <c r="H619" s="10">
        <v>0</v>
      </c>
    </row>
    <row r="620" spans="1:10" x14ac:dyDescent="0.25">
      <c r="A620" s="20"/>
      <c r="B620" t="s">
        <v>99</v>
      </c>
      <c r="F620" s="21"/>
      <c r="G620" s="10">
        <v>0</v>
      </c>
      <c r="H620" s="10">
        <v>0</v>
      </c>
    </row>
    <row r="621" spans="1:10" x14ac:dyDescent="0.25">
      <c r="A621" s="20"/>
      <c r="B621" t="s">
        <v>107</v>
      </c>
      <c r="F621" s="21"/>
      <c r="G621" s="10">
        <v>0</v>
      </c>
      <c r="H621" s="10">
        <v>0</v>
      </c>
    </row>
    <row r="622" spans="1:10" x14ac:dyDescent="0.25">
      <c r="A622" s="20"/>
      <c r="B622" t="s">
        <v>100</v>
      </c>
      <c r="F622" s="21"/>
      <c r="G622" s="10">
        <v>0</v>
      </c>
      <c r="H622" s="10">
        <v>0</v>
      </c>
    </row>
    <row r="623" spans="1:10" x14ac:dyDescent="0.25">
      <c r="A623" s="20"/>
      <c r="B623" t="s">
        <v>102</v>
      </c>
      <c r="F623" s="21"/>
      <c r="G623" s="10">
        <v>0</v>
      </c>
      <c r="H623" s="10">
        <v>0</v>
      </c>
    </row>
    <row r="624" spans="1:10" x14ac:dyDescent="0.25">
      <c r="A624" s="20"/>
      <c r="B624" t="s">
        <v>106</v>
      </c>
      <c r="F624" s="8"/>
      <c r="G624" s="10">
        <v>10521.62</v>
      </c>
      <c r="H624" s="10">
        <v>5806.85</v>
      </c>
    </row>
    <row r="625" spans="1:8" x14ac:dyDescent="0.25">
      <c r="A625" s="20"/>
      <c r="B625" t="s">
        <v>104</v>
      </c>
      <c r="F625" s="8"/>
      <c r="G625" s="10">
        <v>0</v>
      </c>
      <c r="H625" s="10">
        <v>0</v>
      </c>
    </row>
    <row r="626" spans="1:8" x14ac:dyDescent="0.25">
      <c r="A626" s="20"/>
      <c r="B626" t="s">
        <v>103</v>
      </c>
      <c r="F626" s="8"/>
      <c r="G626" s="10">
        <v>0</v>
      </c>
      <c r="H626" s="10">
        <v>0</v>
      </c>
    </row>
    <row r="627" spans="1:8" x14ac:dyDescent="0.25">
      <c r="A627" s="20"/>
      <c r="B627" t="s">
        <v>122</v>
      </c>
      <c r="F627" s="8"/>
      <c r="G627" s="10">
        <v>0</v>
      </c>
      <c r="H627" s="10">
        <v>0</v>
      </c>
    </row>
    <row r="628" spans="1:8" x14ac:dyDescent="0.25">
      <c r="A628" s="20"/>
      <c r="B628" s="6" t="s">
        <v>89</v>
      </c>
      <c r="F628" s="8"/>
      <c r="G628" s="21">
        <f>SUM(G614:G627)</f>
        <v>114525568.01000082</v>
      </c>
      <c r="H628" s="21">
        <f>SUM(H614:H627)</f>
        <v>239321324.38000068</v>
      </c>
    </row>
    <row r="629" spans="1:8" x14ac:dyDescent="0.25">
      <c r="A629" s="20"/>
      <c r="F629" s="8"/>
      <c r="G629" s="7"/>
      <c r="H629" s="7"/>
    </row>
    <row r="630" spans="1:8" x14ac:dyDescent="0.25">
      <c r="A630" s="20"/>
      <c r="B630" s="6" t="s">
        <v>90</v>
      </c>
      <c r="F630" s="8"/>
      <c r="G630" s="7"/>
      <c r="H630" s="7"/>
    </row>
    <row r="631" spans="1:8" x14ac:dyDescent="0.25">
      <c r="A631" s="20"/>
      <c r="B631" s="6"/>
      <c r="F631" s="8"/>
      <c r="G631" s="7"/>
      <c r="H631" s="7"/>
    </row>
    <row r="632" spans="1:8" x14ac:dyDescent="0.25">
      <c r="A632" s="20"/>
      <c r="B632" t="s">
        <v>24</v>
      </c>
      <c r="F632" s="8"/>
      <c r="G632" s="7"/>
      <c r="H632" s="7"/>
    </row>
    <row r="633" spans="1:8" x14ac:dyDescent="0.25">
      <c r="A633" s="20"/>
      <c r="B633" t="s">
        <v>87</v>
      </c>
      <c r="F633" s="8"/>
      <c r="G633" s="7"/>
      <c r="H633" s="7"/>
    </row>
    <row r="634" spans="1:8" x14ac:dyDescent="0.25">
      <c r="A634" s="20"/>
      <c r="B634" t="s">
        <v>2</v>
      </c>
      <c r="F634" s="8"/>
      <c r="G634" s="7"/>
      <c r="H634" s="7"/>
    </row>
    <row r="635" spans="1:8" x14ac:dyDescent="0.25">
      <c r="A635" s="20"/>
      <c r="F635" s="5"/>
      <c r="G635" s="40" t="s">
        <v>4</v>
      </c>
      <c r="H635" s="40"/>
    </row>
    <row r="636" spans="1:8" x14ac:dyDescent="0.25">
      <c r="A636" s="20"/>
      <c r="B636" t="s">
        <v>2</v>
      </c>
      <c r="F636" s="21"/>
      <c r="G636" s="21"/>
      <c r="H636" s="7"/>
    </row>
    <row r="637" spans="1:8" x14ac:dyDescent="0.25">
      <c r="A637" s="20"/>
      <c r="B637" s="6" t="s">
        <v>6</v>
      </c>
      <c r="F637" s="21"/>
      <c r="G637" s="9">
        <v>2023</v>
      </c>
      <c r="H637" s="9">
        <v>2022</v>
      </c>
    </row>
    <row r="638" spans="1:8" x14ac:dyDescent="0.25">
      <c r="A638" s="20"/>
      <c r="B638" t="s">
        <v>25</v>
      </c>
      <c r="F638" s="21"/>
      <c r="G638" s="10">
        <v>126168606.75999987</v>
      </c>
      <c r="H638" s="10">
        <v>179614311.61000144</v>
      </c>
    </row>
    <row r="639" spans="1:8" x14ac:dyDescent="0.25">
      <c r="A639" s="20"/>
      <c r="B639" t="s">
        <v>101</v>
      </c>
      <c r="F639" s="21"/>
      <c r="G639" s="10">
        <v>-42716716.280000031</v>
      </c>
      <c r="H639" s="10">
        <v>1547866.8899999857</v>
      </c>
    </row>
    <row r="640" spans="1:8" x14ac:dyDescent="0.25">
      <c r="A640" s="20"/>
      <c r="B640" t="s">
        <v>130</v>
      </c>
      <c r="F640" s="21"/>
      <c r="G640" s="10">
        <v>-2858832.3</v>
      </c>
      <c r="H640" s="10">
        <v>-731110.37000000942</v>
      </c>
    </row>
    <row r="641" spans="1:10" x14ac:dyDescent="0.25">
      <c r="A641" s="20"/>
      <c r="B641" t="s">
        <v>95</v>
      </c>
      <c r="F641" s="21"/>
      <c r="G641" s="10">
        <v>1082121.0200000009</v>
      </c>
      <c r="H641" s="10">
        <v>-691821.74000000022</v>
      </c>
    </row>
    <row r="642" spans="1:10" x14ac:dyDescent="0.25">
      <c r="A642" s="20"/>
      <c r="B642" t="s">
        <v>97</v>
      </c>
      <c r="F642" s="21"/>
      <c r="G642" s="10">
        <v>986275.89999999851</v>
      </c>
      <c r="H642" s="10">
        <v>3714606.6500000022</v>
      </c>
    </row>
    <row r="643" spans="1:10" x14ac:dyDescent="0.25">
      <c r="A643" s="20"/>
      <c r="B643" t="s">
        <v>98</v>
      </c>
      <c r="F643" s="21"/>
      <c r="G643" s="10">
        <v>1556453.9099999713</v>
      </c>
      <c r="H643" s="10">
        <v>5443805.6200000094</v>
      </c>
    </row>
    <row r="644" spans="1:10" x14ac:dyDescent="0.25">
      <c r="A644" s="20"/>
      <c r="B644" t="s">
        <v>99</v>
      </c>
      <c r="F644" s="21"/>
      <c r="G644" s="10">
        <v>-462437.78000000282</v>
      </c>
      <c r="H644" s="10">
        <v>7843817.2400000021</v>
      </c>
    </row>
    <row r="645" spans="1:10" x14ac:dyDescent="0.25">
      <c r="A645" s="20"/>
      <c r="B645" t="s">
        <v>107</v>
      </c>
      <c r="F645" s="21"/>
      <c r="G645" s="26">
        <v>3149821.8100000033</v>
      </c>
      <c r="H645" s="26">
        <v>7768420.6100000069</v>
      </c>
    </row>
    <row r="646" spans="1:10" x14ac:dyDescent="0.25">
      <c r="A646" s="20"/>
      <c r="B646" t="s">
        <v>100</v>
      </c>
      <c r="F646" s="21"/>
      <c r="G646" s="10">
        <v>-1034349.3399999881</v>
      </c>
      <c r="H646" s="10">
        <v>123644.85999999475</v>
      </c>
    </row>
    <row r="647" spans="1:10" x14ac:dyDescent="0.25">
      <c r="A647" s="20"/>
      <c r="B647" t="s">
        <v>102</v>
      </c>
      <c r="F647" s="21"/>
      <c r="G647" s="10">
        <v>-2002295.6599999964</v>
      </c>
      <c r="H647" s="10">
        <v>10978825.060000006</v>
      </c>
    </row>
    <row r="648" spans="1:10" x14ac:dyDescent="0.25">
      <c r="A648" s="20"/>
      <c r="B648" t="s">
        <v>106</v>
      </c>
      <c r="F648" s="8"/>
      <c r="G648" s="10">
        <v>1526653.4400000004</v>
      </c>
      <c r="H648" s="10">
        <v>-468709.86999999883</v>
      </c>
    </row>
    <row r="649" spans="1:10" x14ac:dyDescent="0.25">
      <c r="A649" s="20"/>
      <c r="B649" t="s">
        <v>104</v>
      </c>
      <c r="F649" s="8"/>
      <c r="G649" s="10">
        <v>-2403799.0500000026</v>
      </c>
      <c r="H649" s="10">
        <v>5519639.8200000003</v>
      </c>
    </row>
    <row r="650" spans="1:10" x14ac:dyDescent="0.25">
      <c r="A650" s="20"/>
      <c r="B650" t="s">
        <v>103</v>
      </c>
      <c r="F650" s="8"/>
      <c r="G650" s="10">
        <v>1770197.5900000008</v>
      </c>
      <c r="H650" s="10">
        <v>1603580.8499999996</v>
      </c>
    </row>
    <row r="651" spans="1:10" x14ac:dyDescent="0.25">
      <c r="A651" s="20"/>
      <c r="B651" t="s">
        <v>122</v>
      </c>
      <c r="F651" s="8"/>
      <c r="G651" s="10">
        <v>-1113308.75</v>
      </c>
      <c r="H651" s="10">
        <v>1672239.03</v>
      </c>
    </row>
    <row r="652" spans="1:10" x14ac:dyDescent="0.25">
      <c r="A652" s="20"/>
      <c r="B652" s="6" t="s">
        <v>91</v>
      </c>
      <c r="F652" s="8"/>
      <c r="G652" s="21">
        <f>SUM(G638:G651)</f>
        <v>83648391.269999832</v>
      </c>
      <c r="H652" s="21">
        <f>SUM(H638:H651)</f>
        <v>223939116.26000142</v>
      </c>
      <c r="J652" s="11"/>
    </row>
    <row r="653" spans="1:10" x14ac:dyDescent="0.25">
      <c r="A653" s="20"/>
      <c r="F653" s="8"/>
      <c r="G653" s="7"/>
      <c r="H653" s="7"/>
    </row>
    <row r="654" spans="1:10" x14ac:dyDescent="0.25">
      <c r="A654" s="20"/>
      <c r="B654" s="45" t="s">
        <v>92</v>
      </c>
      <c r="C654" s="46"/>
      <c r="D654" s="46"/>
      <c r="E654" s="46"/>
      <c r="F654" s="8"/>
      <c r="G654" s="7"/>
      <c r="H654" s="7"/>
    </row>
    <row r="655" spans="1:10" x14ac:dyDescent="0.25">
      <c r="A655" s="20"/>
      <c r="B655" s="6"/>
      <c r="F655" s="8"/>
      <c r="G655" s="7"/>
      <c r="H655" s="7"/>
    </row>
    <row r="656" spans="1:10" x14ac:dyDescent="0.25">
      <c r="A656" s="20"/>
      <c r="B656" t="s">
        <v>24</v>
      </c>
      <c r="F656" s="8"/>
      <c r="G656" s="7"/>
      <c r="H656" s="7"/>
    </row>
    <row r="657" spans="1:8" x14ac:dyDescent="0.25">
      <c r="A657" s="20"/>
      <c r="B657" t="s">
        <v>88</v>
      </c>
      <c r="F657" s="8"/>
      <c r="G657" s="7"/>
      <c r="H657" s="7"/>
    </row>
    <row r="658" spans="1:8" x14ac:dyDescent="0.25">
      <c r="A658" s="20"/>
      <c r="B658" t="s">
        <v>2</v>
      </c>
      <c r="F658" s="8"/>
      <c r="G658" s="7"/>
      <c r="H658" s="7"/>
    </row>
    <row r="659" spans="1:8" x14ac:dyDescent="0.25">
      <c r="A659" s="20"/>
      <c r="B659" t="s">
        <v>2</v>
      </c>
      <c r="F659" s="32"/>
      <c r="G659" s="7"/>
      <c r="H659" s="7"/>
    </row>
    <row r="660" spans="1:8" x14ac:dyDescent="0.25">
      <c r="A660" s="20"/>
      <c r="F660" s="5"/>
      <c r="G660" s="40" t="s">
        <v>4</v>
      </c>
      <c r="H660" s="40"/>
    </row>
    <row r="661" spans="1:8" x14ac:dyDescent="0.25">
      <c r="A661" s="20"/>
      <c r="B661" t="s">
        <v>2</v>
      </c>
      <c r="F661" s="21"/>
      <c r="G661" s="21"/>
      <c r="H661" s="7"/>
    </row>
    <row r="662" spans="1:8" x14ac:dyDescent="0.25">
      <c r="A662" s="20"/>
      <c r="B662" s="6" t="s">
        <v>93</v>
      </c>
      <c r="F662" s="21"/>
      <c r="G662" s="9">
        <v>2023</v>
      </c>
      <c r="H662" s="9">
        <v>2022</v>
      </c>
    </row>
    <row r="663" spans="1:8" x14ac:dyDescent="0.25">
      <c r="A663" s="20"/>
      <c r="B663" t="s">
        <v>25</v>
      </c>
      <c r="F663" s="21"/>
      <c r="G663" s="10">
        <v>521238041.58000028</v>
      </c>
      <c r="H663" s="10">
        <v>395069434.82000041</v>
      </c>
    </row>
    <row r="664" spans="1:8" x14ac:dyDescent="0.25">
      <c r="A664" s="20"/>
      <c r="B664" t="s">
        <v>101</v>
      </c>
      <c r="F664" s="21"/>
      <c r="G664" s="10">
        <v>8147713.3799999431</v>
      </c>
      <c r="H664" s="10">
        <v>50864429.659999974</v>
      </c>
    </row>
    <row r="665" spans="1:8" x14ac:dyDescent="0.25">
      <c r="A665" s="20"/>
      <c r="B665" t="s">
        <v>130</v>
      </c>
      <c r="F665" s="21"/>
      <c r="G665" s="10">
        <v>1292618.2499999907</v>
      </c>
      <c r="H665" s="10">
        <v>4151450.5499999905</v>
      </c>
    </row>
    <row r="666" spans="1:8" x14ac:dyDescent="0.25">
      <c r="A666" s="20"/>
      <c r="B666" t="s">
        <v>95</v>
      </c>
      <c r="F666" s="21"/>
      <c r="G666" s="10">
        <v>2583633.69</v>
      </c>
      <c r="H666" s="10">
        <v>1501512.669999999</v>
      </c>
    </row>
    <row r="667" spans="1:8" x14ac:dyDescent="0.25">
      <c r="A667" s="20"/>
      <c r="B667" t="s">
        <v>97</v>
      </c>
      <c r="F667" s="21"/>
      <c r="G667" s="10">
        <v>5389255.6800000053</v>
      </c>
      <c r="H667" s="10">
        <v>4402979.78</v>
      </c>
    </row>
    <row r="668" spans="1:8" x14ac:dyDescent="0.25">
      <c r="A668" s="20"/>
      <c r="B668" t="s">
        <v>98</v>
      </c>
      <c r="F668" s="21"/>
      <c r="G668" s="10">
        <v>60829653.019999988</v>
      </c>
      <c r="H668" s="10">
        <v>59273199.110000014</v>
      </c>
    </row>
    <row r="669" spans="1:8" x14ac:dyDescent="0.25">
      <c r="A669" s="20"/>
      <c r="B669" t="s">
        <v>99</v>
      </c>
      <c r="F669" s="21"/>
      <c r="G669" s="10">
        <v>21844257.030000001</v>
      </c>
      <c r="H669" s="10">
        <v>22306694.810000002</v>
      </c>
    </row>
    <row r="670" spans="1:8" x14ac:dyDescent="0.25">
      <c r="A670" s="20"/>
      <c r="B670" t="s">
        <v>107</v>
      </c>
      <c r="F670" s="21"/>
      <c r="G670" s="26">
        <v>11085123.590000011</v>
      </c>
      <c r="H670" s="26">
        <v>7935301.7800000068</v>
      </c>
    </row>
    <row r="671" spans="1:8" x14ac:dyDescent="0.25">
      <c r="A671" s="20"/>
      <c r="B671" t="s">
        <v>100</v>
      </c>
      <c r="F671" s="21"/>
      <c r="G671" s="10">
        <v>2423120.250000013</v>
      </c>
      <c r="H671" s="10">
        <v>3457469.59</v>
      </c>
    </row>
    <row r="672" spans="1:8" x14ac:dyDescent="0.25">
      <c r="A672" s="20"/>
      <c r="B672" t="s">
        <v>102</v>
      </c>
      <c r="F672" s="21"/>
      <c r="G672" s="10">
        <v>9012625.5200000182</v>
      </c>
      <c r="H672" s="10">
        <v>11014921.180000015</v>
      </c>
    </row>
    <row r="673" spans="1:9" x14ac:dyDescent="0.25">
      <c r="A673" s="20"/>
      <c r="B673" t="s">
        <v>106</v>
      </c>
      <c r="F673" s="8"/>
      <c r="G673" s="10">
        <v>52539934.460000001</v>
      </c>
      <c r="H673" s="10">
        <v>51013281.020000003</v>
      </c>
    </row>
    <row r="674" spans="1:9" x14ac:dyDescent="0.25">
      <c r="A674" s="20"/>
      <c r="B674" t="s">
        <v>104</v>
      </c>
      <c r="F674" s="8"/>
      <c r="G674" s="10">
        <v>15978977.149999997</v>
      </c>
      <c r="H674" s="10">
        <v>18382776.199999999</v>
      </c>
    </row>
    <row r="675" spans="1:9" x14ac:dyDescent="0.25">
      <c r="A675" s="20"/>
      <c r="B675" t="s">
        <v>103</v>
      </c>
      <c r="F675" s="8"/>
      <c r="G675" s="10">
        <v>4217349.84</v>
      </c>
      <c r="H675" s="10">
        <v>2447152.2499999991</v>
      </c>
    </row>
    <row r="676" spans="1:9" x14ac:dyDescent="0.25">
      <c r="A676" s="20"/>
      <c r="B676" t="s">
        <v>122</v>
      </c>
      <c r="F676" s="8"/>
      <c r="G676" s="10">
        <v>858379.78</v>
      </c>
      <c r="H676" s="10">
        <v>1971688.53</v>
      </c>
    </row>
    <row r="677" spans="1:9" x14ac:dyDescent="0.25">
      <c r="A677" s="20"/>
      <c r="B677" s="6" t="s">
        <v>94</v>
      </c>
      <c r="F677" s="8"/>
      <c r="G677" s="21">
        <f>SUM(G663:G676)</f>
        <v>717440683.22000015</v>
      </c>
      <c r="H677" s="21">
        <f>SUM(H663:H676)</f>
        <v>633792291.95000041</v>
      </c>
    </row>
    <row r="678" spans="1:9" x14ac:dyDescent="0.25">
      <c r="A678" s="20"/>
      <c r="F678" s="8"/>
      <c r="G678" s="7"/>
      <c r="H678" s="7"/>
    </row>
    <row r="679" spans="1:9" x14ac:dyDescent="0.25">
      <c r="A679" s="20"/>
      <c r="F679" s="8"/>
      <c r="G679" s="7"/>
      <c r="H679" s="7"/>
    </row>
    <row r="680" spans="1:9" x14ac:dyDescent="0.25">
      <c r="A680" s="20"/>
      <c r="F680" s="8"/>
      <c r="G680" s="7"/>
      <c r="H680" s="7"/>
    </row>
    <row r="681" spans="1:9" x14ac:dyDescent="0.25">
      <c r="A681" s="20"/>
      <c r="F681" s="8"/>
      <c r="G681" s="7"/>
      <c r="H681" s="7"/>
    </row>
    <row r="682" spans="1:9" x14ac:dyDescent="0.25">
      <c r="A682" s="20"/>
      <c r="F682" s="8"/>
      <c r="G682" s="7"/>
      <c r="H682" s="7"/>
    </row>
    <row r="683" spans="1:9" x14ac:dyDescent="0.25">
      <c r="A683" s="20"/>
      <c r="F683" s="8"/>
      <c r="G683" s="7"/>
      <c r="H683" s="7"/>
    </row>
    <row r="684" spans="1:9" x14ac:dyDescent="0.25">
      <c r="A684" s="20"/>
      <c r="F684" s="8"/>
      <c r="G684" s="7"/>
      <c r="H684" s="7"/>
    </row>
    <row r="685" spans="1:9" x14ac:dyDescent="0.25">
      <c r="A685" s="20"/>
      <c r="F685" s="8"/>
      <c r="G685" s="7"/>
      <c r="H685" s="7"/>
    </row>
    <row r="686" spans="1:9" x14ac:dyDescent="0.25">
      <c r="A686" s="20"/>
      <c r="B686" s="41" t="s">
        <v>116</v>
      </c>
      <c r="C686" s="41"/>
      <c r="D686" s="41"/>
      <c r="E686" s="41"/>
      <c r="F686" s="41"/>
      <c r="G686" s="6"/>
      <c r="H686" s="6"/>
      <c r="I686" s="6"/>
    </row>
    <row r="687" spans="1:9" x14ac:dyDescent="0.25">
      <c r="A687" s="20"/>
      <c r="B687" s="20"/>
      <c r="C687" s="20"/>
      <c r="D687" s="20"/>
      <c r="E687" s="20"/>
      <c r="F687" s="20"/>
      <c r="G687" s="20"/>
      <c r="H687" s="7"/>
    </row>
    <row r="688" spans="1:9" x14ac:dyDescent="0.25">
      <c r="A688" s="20"/>
      <c r="B688" s="6" t="s">
        <v>118</v>
      </c>
      <c r="C688" s="6"/>
      <c r="D688" s="6"/>
      <c r="E688" s="6"/>
      <c r="F688" s="6"/>
      <c r="G688" s="6"/>
      <c r="H688" s="6"/>
      <c r="I688" s="6"/>
    </row>
    <row r="689" spans="1:9" x14ac:dyDescent="0.25">
      <c r="A689" s="20"/>
      <c r="F689" s="7"/>
      <c r="G689" s="7"/>
    </row>
    <row r="690" spans="1:9" x14ac:dyDescent="0.25">
      <c r="A690" s="20"/>
      <c r="B690" s="41" t="s">
        <v>117</v>
      </c>
      <c r="C690" s="41"/>
      <c r="D690" s="41"/>
      <c r="E690" s="41"/>
      <c r="F690" s="41"/>
      <c r="G690" s="6"/>
    </row>
    <row r="691" spans="1:9" x14ac:dyDescent="0.25">
      <c r="A691" s="20"/>
      <c r="F691" s="7"/>
      <c r="G691" s="7"/>
    </row>
    <row r="692" spans="1:9" x14ac:dyDescent="0.25">
      <c r="A692" s="20"/>
      <c r="B692" s="6" t="s">
        <v>118</v>
      </c>
      <c r="F692" s="7"/>
      <c r="G692" s="7"/>
    </row>
    <row r="693" spans="1:9" x14ac:dyDescent="0.25">
      <c r="A693" s="20"/>
      <c r="F693" s="7"/>
      <c r="G693" s="7"/>
    </row>
    <row r="694" spans="1:9" x14ac:dyDescent="0.25">
      <c r="A694" s="20"/>
      <c r="B694" t="s">
        <v>132</v>
      </c>
      <c r="F694" s="7"/>
      <c r="G694" s="7"/>
    </row>
    <row r="695" spans="1:9" x14ac:dyDescent="0.25">
      <c r="A695" s="20"/>
      <c r="F695" s="7"/>
      <c r="G695" s="7"/>
    </row>
    <row r="696" spans="1:9" x14ac:dyDescent="0.25">
      <c r="A696" s="20"/>
      <c r="F696" s="7"/>
      <c r="G696" s="7"/>
    </row>
    <row r="697" spans="1:9" x14ac:dyDescent="0.25">
      <c r="A697" s="20"/>
      <c r="F697" s="7"/>
      <c r="G697" s="7"/>
    </row>
    <row r="698" spans="1:9" x14ac:dyDescent="0.25">
      <c r="A698" s="20"/>
      <c r="B698" s="39" t="s">
        <v>121</v>
      </c>
      <c r="C698" s="39"/>
      <c r="D698" s="39"/>
      <c r="E698" s="39"/>
      <c r="F698" s="39"/>
      <c r="G698" s="39"/>
      <c r="H698" s="39"/>
      <c r="I698" s="39"/>
    </row>
    <row r="699" spans="1:9" x14ac:dyDescent="0.25">
      <c r="A699" s="20"/>
      <c r="B699" s="14"/>
      <c r="C699" s="18"/>
      <c r="D699" s="18"/>
      <c r="E699" s="18"/>
      <c r="F699" s="18"/>
      <c r="G699" s="18"/>
      <c r="H699" s="18"/>
      <c r="I699" s="3"/>
    </row>
    <row r="700" spans="1:9" x14ac:dyDescent="0.25">
      <c r="A700" s="20"/>
      <c r="B700" s="14"/>
      <c r="C700" s="18"/>
      <c r="D700" s="18"/>
      <c r="E700" s="18"/>
      <c r="F700" s="18"/>
      <c r="G700" s="18"/>
      <c r="H700" s="18"/>
      <c r="I700" s="3"/>
    </row>
    <row r="701" spans="1:9" x14ac:dyDescent="0.25">
      <c r="A701" s="20"/>
      <c r="B701" s="14"/>
      <c r="C701" s="14"/>
      <c r="E701" s="15"/>
      <c r="F701" s="15"/>
      <c r="G701" s="4"/>
      <c r="H701" s="4"/>
      <c r="I701" s="4"/>
    </row>
    <row r="702" spans="1:9" ht="15.75" x14ac:dyDescent="0.25">
      <c r="A702" s="20"/>
      <c r="B702" s="42" t="s">
        <v>113</v>
      </c>
      <c r="C702" s="42"/>
      <c r="D702" s="42"/>
      <c r="E702" s="42"/>
      <c r="F702" s="42"/>
      <c r="G702" s="42"/>
      <c r="H702" s="42"/>
      <c r="I702" s="42"/>
    </row>
    <row r="703" spans="1:9" x14ac:dyDescent="0.25">
      <c r="A703" s="20"/>
      <c r="B703" s="39" t="s">
        <v>123</v>
      </c>
      <c r="C703" s="39"/>
      <c r="D703" s="39"/>
      <c r="E703" s="39"/>
      <c r="F703" s="39"/>
      <c r="G703" s="39"/>
      <c r="H703" s="39"/>
      <c r="I703" s="39"/>
    </row>
    <row r="704" spans="1:9" x14ac:dyDescent="0.25">
      <c r="A704" s="20"/>
      <c r="B704" s="43"/>
      <c r="C704" s="43"/>
      <c r="D704" s="43"/>
      <c r="E704" s="43"/>
      <c r="F704" s="43"/>
      <c r="G704" s="43"/>
      <c r="H704" s="43"/>
      <c r="I704" s="43"/>
    </row>
    <row r="705" spans="1:9" x14ac:dyDescent="0.25">
      <c r="A705" s="20"/>
      <c r="B705" s="22"/>
      <c r="C705" s="22"/>
      <c r="D705" s="22"/>
      <c r="E705" s="22"/>
      <c r="F705" s="22"/>
      <c r="G705" s="22"/>
      <c r="H705" s="22"/>
      <c r="I705" s="22"/>
    </row>
    <row r="706" spans="1:9" x14ac:dyDescent="0.25">
      <c r="A706" s="20"/>
      <c r="B706" s="14"/>
      <c r="C706" s="14"/>
      <c r="D706" s="14"/>
      <c r="E706" s="14"/>
      <c r="F706" s="14"/>
      <c r="G706" s="14"/>
      <c r="H706" s="14"/>
      <c r="I706" s="14"/>
    </row>
    <row r="707" spans="1:9" x14ac:dyDescent="0.25">
      <c r="A707" s="20"/>
      <c r="B707" s="38" t="s">
        <v>108</v>
      </c>
      <c r="C707" s="38"/>
      <c r="D707" s="38"/>
      <c r="E707" s="38"/>
      <c r="F707" s="38"/>
      <c r="G707" s="38" t="s">
        <v>124</v>
      </c>
      <c r="H707" s="38"/>
      <c r="I707" s="38"/>
    </row>
    <row r="708" spans="1:9" x14ac:dyDescent="0.25">
      <c r="A708" s="20"/>
      <c r="B708" s="14"/>
      <c r="C708" s="19"/>
      <c r="D708" s="19"/>
      <c r="E708" s="19"/>
      <c r="F708" s="16"/>
      <c r="G708" s="38" t="s">
        <v>125</v>
      </c>
      <c r="H708" s="38"/>
      <c r="I708" s="38"/>
    </row>
    <row r="709" spans="1:9" x14ac:dyDescent="0.25">
      <c r="A709" s="20"/>
      <c r="B709" s="14"/>
      <c r="C709" s="19"/>
      <c r="D709" s="19"/>
      <c r="E709" s="19"/>
      <c r="F709" s="16"/>
      <c r="G709" s="38"/>
      <c r="H709" s="38"/>
      <c r="I709" s="38"/>
    </row>
    <row r="710" spans="1:9" x14ac:dyDescent="0.25">
      <c r="A710" s="20"/>
      <c r="B710" s="14"/>
      <c r="C710" s="19"/>
      <c r="D710" s="19"/>
      <c r="E710" s="19"/>
      <c r="F710" s="19"/>
      <c r="G710" s="19"/>
      <c r="H710" s="19"/>
      <c r="I710" s="19"/>
    </row>
    <row r="711" spans="1:9" x14ac:dyDescent="0.25">
      <c r="A711" s="20"/>
      <c r="B711" s="14"/>
      <c r="C711" s="16"/>
      <c r="D711" s="16"/>
      <c r="E711" s="15"/>
      <c r="F711" s="17"/>
      <c r="G711" s="17"/>
      <c r="H711" s="17"/>
    </row>
    <row r="712" spans="1:9" x14ac:dyDescent="0.25">
      <c r="A712" s="20"/>
      <c r="B712" s="38" t="s">
        <v>114</v>
      </c>
      <c r="C712" s="38"/>
      <c r="D712" s="38"/>
      <c r="E712" s="38"/>
      <c r="F712" s="38"/>
      <c r="G712" s="38" t="s">
        <v>115</v>
      </c>
      <c r="H712" s="38"/>
      <c r="I712" s="38"/>
    </row>
    <row r="713" spans="1:9" x14ac:dyDescent="0.25">
      <c r="A713" s="20"/>
      <c r="B713" s="39" t="s">
        <v>109</v>
      </c>
      <c r="C713" s="39"/>
      <c r="D713" s="39"/>
      <c r="E713" s="39"/>
      <c r="F713" s="39"/>
      <c r="G713" s="39" t="s">
        <v>126</v>
      </c>
      <c r="H713" s="39"/>
      <c r="I713" s="39"/>
    </row>
    <row r="714" spans="1:9" x14ac:dyDescent="0.25">
      <c r="A714" s="20"/>
    </row>
    <row r="715" spans="1:9" x14ac:dyDescent="0.25">
      <c r="A715" s="20"/>
      <c r="F715" s="8"/>
      <c r="G715" s="7"/>
      <c r="H715" s="7"/>
    </row>
    <row r="716" spans="1:9" x14ac:dyDescent="0.25">
      <c r="A716" s="20"/>
      <c r="F716" s="8"/>
      <c r="G716" s="7"/>
      <c r="H716" s="7"/>
    </row>
    <row r="717" spans="1:9" x14ac:dyDescent="0.25">
      <c r="A717" s="20"/>
      <c r="F717" s="8"/>
      <c r="G717" s="7"/>
      <c r="H717" s="7"/>
    </row>
    <row r="718" spans="1:9" x14ac:dyDescent="0.25">
      <c r="A718" s="20"/>
      <c r="F718" s="8"/>
      <c r="G718" s="7"/>
      <c r="H718" s="7"/>
    </row>
    <row r="719" spans="1:9" x14ac:dyDescent="0.25">
      <c r="A719" s="20"/>
      <c r="F719" s="8"/>
      <c r="G719" s="7"/>
      <c r="H719" s="7"/>
    </row>
    <row r="720" spans="1:9" x14ac:dyDescent="0.25">
      <c r="A720" s="20"/>
      <c r="F720" s="8"/>
      <c r="G720" s="7"/>
      <c r="H720" s="7"/>
    </row>
    <row r="721" spans="1:8" x14ac:dyDescent="0.25">
      <c r="A721" s="20"/>
      <c r="F721" s="8"/>
      <c r="G721" s="7"/>
      <c r="H721" s="7"/>
    </row>
    <row r="722" spans="1:8" x14ac:dyDescent="0.25">
      <c r="A722" s="20"/>
      <c r="F722" s="8"/>
      <c r="G722" s="7"/>
      <c r="H722" s="7"/>
    </row>
    <row r="723" spans="1:8" x14ac:dyDescent="0.25">
      <c r="A723" s="20"/>
      <c r="F723" s="8"/>
      <c r="G723" s="7"/>
      <c r="H723" s="7"/>
    </row>
    <row r="724" spans="1:8" x14ac:dyDescent="0.25">
      <c r="A724" s="20"/>
      <c r="F724" s="8"/>
      <c r="G724" s="7"/>
      <c r="H724" s="7"/>
    </row>
    <row r="725" spans="1:8" x14ac:dyDescent="0.25">
      <c r="A725" s="20"/>
      <c r="F725" s="8"/>
      <c r="G725" s="7"/>
      <c r="H725" s="7"/>
    </row>
    <row r="726" spans="1:8" x14ac:dyDescent="0.25">
      <c r="A726" s="20"/>
      <c r="F726" s="8"/>
      <c r="G726" s="7"/>
      <c r="H726" s="7"/>
    </row>
  </sheetData>
  <mergeCells count="49">
    <mergeCell ref="G14:H14"/>
    <mergeCell ref="B1:I1"/>
    <mergeCell ref="B2:I2"/>
    <mergeCell ref="B3:I3"/>
    <mergeCell ref="B5:G5"/>
    <mergeCell ref="B7:F7"/>
    <mergeCell ref="G312:H312"/>
    <mergeCell ref="G36:H36"/>
    <mergeCell ref="G58:H58"/>
    <mergeCell ref="G82:H82"/>
    <mergeCell ref="G104:H104"/>
    <mergeCell ref="G126:H126"/>
    <mergeCell ref="G157:H157"/>
    <mergeCell ref="G179:H179"/>
    <mergeCell ref="G204:H204"/>
    <mergeCell ref="G234:H234"/>
    <mergeCell ref="G258:H258"/>
    <mergeCell ref="G281:H281"/>
    <mergeCell ref="B561:F561"/>
    <mergeCell ref="G338:H338"/>
    <mergeCell ref="G363:H363"/>
    <mergeCell ref="G386:H386"/>
    <mergeCell ref="G409:H409"/>
    <mergeCell ref="B429:F429"/>
    <mergeCell ref="G435:H435"/>
    <mergeCell ref="G465:H465"/>
    <mergeCell ref="G490:H490"/>
    <mergeCell ref="G514:H514"/>
    <mergeCell ref="B534:G534"/>
    <mergeCell ref="G541:H541"/>
    <mergeCell ref="B707:F707"/>
    <mergeCell ref="G707:I707"/>
    <mergeCell ref="G564:H564"/>
    <mergeCell ref="G584:H584"/>
    <mergeCell ref="G611:H611"/>
    <mergeCell ref="G635:H635"/>
    <mergeCell ref="G660:H660"/>
    <mergeCell ref="B686:F686"/>
    <mergeCell ref="B690:F690"/>
    <mergeCell ref="B698:I698"/>
    <mergeCell ref="B702:I702"/>
    <mergeCell ref="B703:I703"/>
    <mergeCell ref="B704:I704"/>
    <mergeCell ref="G708:I708"/>
    <mergeCell ref="G709:I709"/>
    <mergeCell ref="B712:F712"/>
    <mergeCell ref="G712:I712"/>
    <mergeCell ref="B713:F713"/>
    <mergeCell ref="G713:I713"/>
  </mergeCells>
  <pageMargins left="0.70866141732283472" right="0.70866141732283472" top="0.94488188976377963" bottom="0.74803149606299213" header="0.31496062992125984" footer="0.31496062992125984"/>
  <pageSetup scale="60" orientation="portrait" r:id="rId1"/>
  <headerFooter>
    <oddHeader>&amp;C&amp;G</oddHeader>
    <oddFooter>&amp;R&amp;P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6"/>
  <sheetViews>
    <sheetView topLeftCell="B1" zoomScale="95" zoomScaleNormal="95" workbookViewId="0">
      <selection activeCell="H19" sqref="H19"/>
    </sheetView>
  </sheetViews>
  <sheetFormatPr baseColWidth="10" defaultRowHeight="15" x14ac:dyDescent="0.25"/>
  <cols>
    <col min="6" max="6" width="15" customWidth="1"/>
    <col min="7" max="7" width="17.85546875" customWidth="1"/>
    <col min="8" max="8" width="17.42578125" customWidth="1"/>
  </cols>
  <sheetData>
    <row r="1" spans="1:11" x14ac:dyDescent="0.25">
      <c r="A1" s="20"/>
      <c r="B1" s="40" t="s">
        <v>110</v>
      </c>
      <c r="C1" s="40"/>
      <c r="D1" s="40"/>
      <c r="E1" s="40"/>
      <c r="F1" s="40"/>
      <c r="G1" s="40"/>
      <c r="H1" s="40"/>
      <c r="I1" s="40"/>
      <c r="J1" s="5"/>
      <c r="K1" s="5"/>
    </row>
    <row r="2" spans="1:11" x14ac:dyDescent="0.25">
      <c r="A2" s="20"/>
      <c r="B2" s="41" t="s">
        <v>112</v>
      </c>
      <c r="C2" s="41"/>
      <c r="D2" s="41"/>
      <c r="E2" s="41"/>
      <c r="F2" s="41"/>
      <c r="G2" s="41"/>
      <c r="H2" s="41"/>
      <c r="I2" s="41"/>
      <c r="J2" s="6"/>
      <c r="K2" s="6"/>
    </row>
    <row r="3" spans="1:11" x14ac:dyDescent="0.25">
      <c r="A3" s="20"/>
      <c r="B3" s="41" t="s">
        <v>127</v>
      </c>
      <c r="C3" s="41"/>
      <c r="D3" s="41"/>
      <c r="E3" s="41"/>
      <c r="F3" s="41"/>
      <c r="G3" s="41"/>
      <c r="H3" s="41"/>
      <c r="I3" s="41"/>
      <c r="J3" s="6"/>
      <c r="K3" s="6"/>
    </row>
    <row r="4" spans="1:11" x14ac:dyDescent="0.25">
      <c r="A4" s="20"/>
      <c r="B4" t="s">
        <v>2</v>
      </c>
    </row>
    <row r="5" spans="1:11" x14ac:dyDescent="0.25">
      <c r="A5" s="20"/>
      <c r="B5" s="41" t="s">
        <v>111</v>
      </c>
      <c r="C5" s="41"/>
      <c r="D5" s="41"/>
      <c r="E5" s="41"/>
      <c r="F5" s="41"/>
      <c r="G5" s="41"/>
      <c r="H5" s="7"/>
    </row>
    <row r="6" spans="1:11" x14ac:dyDescent="0.25">
      <c r="A6" s="20"/>
      <c r="B6" s="6"/>
      <c r="F6" s="8"/>
      <c r="G6" s="7"/>
      <c r="H6" s="7"/>
    </row>
    <row r="7" spans="1:11" x14ac:dyDescent="0.25">
      <c r="A7" s="20"/>
      <c r="B7" s="44" t="s">
        <v>3</v>
      </c>
      <c r="C7" s="44"/>
      <c r="D7" s="44"/>
      <c r="E7" s="44"/>
      <c r="F7" s="44"/>
      <c r="G7" s="7"/>
      <c r="H7" s="7"/>
    </row>
    <row r="8" spans="1:11" x14ac:dyDescent="0.25">
      <c r="A8" s="20"/>
      <c r="B8" s="6"/>
      <c r="F8" s="8"/>
      <c r="G8" s="7"/>
      <c r="H8" s="7"/>
    </row>
    <row r="9" spans="1:11" x14ac:dyDescent="0.25">
      <c r="A9" s="20"/>
      <c r="B9" s="6" t="s">
        <v>0</v>
      </c>
      <c r="F9" s="8"/>
      <c r="G9" s="7"/>
      <c r="H9" s="7"/>
    </row>
    <row r="10" spans="1:11" x14ac:dyDescent="0.25">
      <c r="A10" s="20"/>
      <c r="B10" s="6"/>
      <c r="F10" s="8"/>
      <c r="G10" s="7"/>
      <c r="H10" s="7"/>
    </row>
    <row r="11" spans="1:11" x14ac:dyDescent="0.25">
      <c r="A11" s="20" t="s">
        <v>21</v>
      </c>
      <c r="B11" s="6" t="s">
        <v>9</v>
      </c>
      <c r="F11" s="8"/>
      <c r="G11" s="7"/>
      <c r="H11" s="7"/>
    </row>
    <row r="12" spans="1:11" x14ac:dyDescent="0.25">
      <c r="A12" s="20"/>
      <c r="B12" t="s">
        <v>24</v>
      </c>
      <c r="F12" s="8"/>
      <c r="G12" s="7"/>
      <c r="H12" s="7"/>
    </row>
    <row r="13" spans="1:11" x14ac:dyDescent="0.25">
      <c r="A13" s="20"/>
      <c r="B13" t="s">
        <v>1</v>
      </c>
      <c r="F13" s="8"/>
      <c r="G13" s="7"/>
      <c r="H13" s="7"/>
    </row>
    <row r="14" spans="1:11" x14ac:dyDescent="0.25">
      <c r="A14" s="20"/>
      <c r="F14" s="8"/>
      <c r="G14" s="40" t="s">
        <v>4</v>
      </c>
      <c r="H14" s="40"/>
    </row>
    <row r="15" spans="1:11" x14ac:dyDescent="0.25">
      <c r="A15" s="20"/>
      <c r="B15" t="s">
        <v>2</v>
      </c>
      <c r="F15" s="8"/>
      <c r="G15" s="21"/>
      <c r="H15" s="21"/>
    </row>
    <row r="16" spans="1:11" x14ac:dyDescent="0.25">
      <c r="A16" s="20"/>
      <c r="B16" s="6" t="s">
        <v>6</v>
      </c>
      <c r="F16" s="8"/>
      <c r="G16" s="9">
        <v>2022</v>
      </c>
      <c r="H16" s="9">
        <v>2021</v>
      </c>
    </row>
    <row r="17" spans="1:10" x14ac:dyDescent="0.25">
      <c r="A17" s="20"/>
      <c r="B17" t="s">
        <v>25</v>
      </c>
      <c r="F17" s="8"/>
      <c r="G17" s="28">
        <v>395069434.81999999</v>
      </c>
      <c r="H17" s="10">
        <v>215455123.21000001</v>
      </c>
    </row>
    <row r="18" spans="1:10" x14ac:dyDescent="0.25">
      <c r="A18" s="20"/>
      <c r="B18" t="s">
        <v>101</v>
      </c>
      <c r="F18" s="8"/>
      <c r="G18" s="28">
        <v>78966094.689999998</v>
      </c>
      <c r="H18" s="10">
        <v>49316562.770000003</v>
      </c>
    </row>
    <row r="19" spans="1:10" x14ac:dyDescent="0.25">
      <c r="A19" s="20"/>
      <c r="B19" t="s">
        <v>96</v>
      </c>
      <c r="F19" s="8"/>
      <c r="G19" s="10">
        <v>4882560.92</v>
      </c>
      <c r="H19" s="10">
        <v>4882560.92</v>
      </c>
    </row>
    <row r="20" spans="1:10" x14ac:dyDescent="0.25">
      <c r="A20" s="20"/>
      <c r="B20" t="s">
        <v>95</v>
      </c>
      <c r="F20" s="8"/>
      <c r="G20" s="28">
        <v>1501512.67</v>
      </c>
      <c r="H20" s="10">
        <v>2193334.41</v>
      </c>
    </row>
    <row r="21" spans="1:10" x14ac:dyDescent="0.25">
      <c r="A21" s="20"/>
      <c r="B21" t="s">
        <v>97</v>
      </c>
      <c r="F21" s="8"/>
      <c r="G21" s="28">
        <v>4402979.78</v>
      </c>
      <c r="H21" s="10">
        <v>688373.13</v>
      </c>
    </row>
    <row r="22" spans="1:10" x14ac:dyDescent="0.25">
      <c r="A22" s="20"/>
      <c r="B22" t="s">
        <v>98</v>
      </c>
      <c r="F22" s="8"/>
      <c r="G22" s="28">
        <v>59273199.109999999</v>
      </c>
      <c r="H22" s="10">
        <v>53829393.490000002</v>
      </c>
    </row>
    <row r="23" spans="1:10" x14ac:dyDescent="0.25">
      <c r="A23" s="20"/>
      <c r="B23" t="s">
        <v>99</v>
      </c>
      <c r="F23" s="8"/>
      <c r="G23" s="28">
        <v>22306694.809999999</v>
      </c>
      <c r="H23" s="10">
        <v>14462877.57</v>
      </c>
    </row>
    <row r="24" spans="1:10" x14ac:dyDescent="0.25">
      <c r="A24" s="20"/>
      <c r="B24" t="s">
        <v>107</v>
      </c>
      <c r="F24" s="8"/>
      <c r="G24" s="28">
        <v>7935301.7800000003</v>
      </c>
      <c r="H24" s="10">
        <v>166881.17000000001</v>
      </c>
    </row>
    <row r="25" spans="1:10" x14ac:dyDescent="0.25">
      <c r="A25" s="20"/>
      <c r="B25" t="s">
        <v>100</v>
      </c>
      <c r="F25" s="8"/>
      <c r="G25" s="28">
        <v>3457469.59</v>
      </c>
      <c r="H25" s="10">
        <v>3333824.73</v>
      </c>
    </row>
    <row r="26" spans="1:10" x14ac:dyDescent="0.25">
      <c r="A26" s="20"/>
      <c r="B26" t="s">
        <v>102</v>
      </c>
      <c r="F26" s="8"/>
      <c r="G26" s="10">
        <v>36096.120000000003</v>
      </c>
      <c r="H26" s="10">
        <v>36096.120000000003</v>
      </c>
      <c r="I26" s="1"/>
    </row>
    <row r="27" spans="1:10" x14ac:dyDescent="0.25">
      <c r="A27" s="20"/>
      <c r="B27" t="s">
        <v>105</v>
      </c>
      <c r="F27" s="8"/>
      <c r="G27" s="10">
        <v>0</v>
      </c>
      <c r="H27" s="10">
        <v>0</v>
      </c>
      <c r="I27" s="2"/>
      <c r="J27" s="2"/>
    </row>
    <row r="28" spans="1:10" x14ac:dyDescent="0.25">
      <c r="A28" s="20"/>
      <c r="B28" t="s">
        <v>106</v>
      </c>
      <c r="F28" s="8"/>
      <c r="G28" s="28">
        <v>51013281.020000003</v>
      </c>
      <c r="H28" s="10">
        <v>51481990.890000001</v>
      </c>
    </row>
    <row r="29" spans="1:10" x14ac:dyDescent="0.25">
      <c r="A29" s="20"/>
      <c r="B29" t="s">
        <v>104</v>
      </c>
      <c r="F29" s="8"/>
      <c r="G29" s="10">
        <v>12863136.380000001</v>
      </c>
      <c r="H29" s="10">
        <v>12863136.380000001</v>
      </c>
      <c r="I29" s="2"/>
    </row>
    <row r="30" spans="1:10" x14ac:dyDescent="0.25">
      <c r="A30" s="20"/>
      <c r="B30" t="s">
        <v>103</v>
      </c>
      <c r="F30" s="8"/>
      <c r="G30" s="28">
        <v>2447152.25</v>
      </c>
      <c r="H30" s="10">
        <v>843571.4</v>
      </c>
    </row>
    <row r="31" spans="1:10" x14ac:dyDescent="0.25">
      <c r="A31" s="20"/>
      <c r="B31" t="s">
        <v>122</v>
      </c>
      <c r="F31" s="8"/>
      <c r="G31" s="28">
        <v>356666.13</v>
      </c>
      <c r="H31" s="10">
        <v>299449.5</v>
      </c>
    </row>
    <row r="32" spans="1:10" x14ac:dyDescent="0.25">
      <c r="A32" s="20"/>
      <c r="B32" s="6" t="s">
        <v>7</v>
      </c>
      <c r="F32" s="8"/>
      <c r="G32" s="23">
        <f>SUM(G17:G31)</f>
        <v>644511580.06999993</v>
      </c>
      <c r="H32" s="21">
        <f>SUM(H17:H31)</f>
        <v>409853175.69000006</v>
      </c>
    </row>
    <row r="33" spans="1:9" x14ac:dyDescent="0.25">
      <c r="A33" s="20"/>
      <c r="F33" s="8"/>
      <c r="G33" s="7"/>
      <c r="H33" s="7"/>
      <c r="I33" s="11"/>
    </row>
    <row r="34" spans="1:9" x14ac:dyDescent="0.25">
      <c r="A34" s="20" t="s">
        <v>21</v>
      </c>
      <c r="B34" s="6" t="s">
        <v>8</v>
      </c>
      <c r="F34" s="8"/>
      <c r="G34" s="7"/>
      <c r="H34" s="7"/>
    </row>
    <row r="35" spans="1:9" x14ac:dyDescent="0.25">
      <c r="A35" s="20"/>
      <c r="B35" t="s">
        <v>24</v>
      </c>
      <c r="F35" s="8"/>
      <c r="G35" s="7"/>
      <c r="H35" s="7"/>
    </row>
    <row r="36" spans="1:9" x14ac:dyDescent="0.25">
      <c r="A36" s="20"/>
      <c r="B36" t="s">
        <v>5</v>
      </c>
      <c r="F36" s="8"/>
      <c r="G36" s="7"/>
      <c r="H36" s="7"/>
    </row>
    <row r="37" spans="1:9" x14ac:dyDescent="0.25">
      <c r="A37" s="20"/>
      <c r="F37" s="8"/>
      <c r="G37" s="40" t="s">
        <v>4</v>
      </c>
      <c r="H37" s="40"/>
    </row>
    <row r="38" spans="1:9" x14ac:dyDescent="0.25">
      <c r="A38" s="20"/>
      <c r="B38" t="s">
        <v>2</v>
      </c>
      <c r="F38" s="8"/>
      <c r="G38" s="21"/>
      <c r="H38" s="21"/>
    </row>
    <row r="39" spans="1:9" x14ac:dyDescent="0.25">
      <c r="A39" s="20"/>
      <c r="B39" s="6" t="s">
        <v>6</v>
      </c>
      <c r="F39" s="8"/>
      <c r="G39" s="9">
        <v>2022</v>
      </c>
      <c r="H39" s="9">
        <v>2021</v>
      </c>
    </row>
    <row r="40" spans="1:9" x14ac:dyDescent="0.25">
      <c r="A40" s="20"/>
      <c r="B40" t="s">
        <v>25</v>
      </c>
      <c r="F40" s="8"/>
      <c r="G40" s="28">
        <v>151944898.94999999</v>
      </c>
      <c r="H40" s="10">
        <v>32508444.5</v>
      </c>
    </row>
    <row r="41" spans="1:9" x14ac:dyDescent="0.25">
      <c r="A41" s="20"/>
      <c r="B41" t="s">
        <v>101</v>
      </c>
      <c r="F41" s="8"/>
      <c r="G41" s="28">
        <v>67186.8</v>
      </c>
      <c r="H41" s="10">
        <v>13291902.73</v>
      </c>
    </row>
    <row r="42" spans="1:9" x14ac:dyDescent="0.25">
      <c r="A42" s="20"/>
      <c r="B42" t="s">
        <v>96</v>
      </c>
      <c r="F42" s="8"/>
      <c r="G42" s="10">
        <v>0</v>
      </c>
      <c r="H42" s="10">
        <v>0</v>
      </c>
    </row>
    <row r="43" spans="1:9" x14ac:dyDescent="0.25">
      <c r="A43" s="20"/>
      <c r="B43" t="s">
        <v>95</v>
      </c>
      <c r="F43" s="8"/>
      <c r="G43" s="28">
        <v>1180.28</v>
      </c>
      <c r="H43" s="10">
        <v>10105.32</v>
      </c>
    </row>
    <row r="44" spans="1:9" x14ac:dyDescent="0.25">
      <c r="A44" s="20"/>
      <c r="B44" t="s">
        <v>97</v>
      </c>
      <c r="F44" s="8"/>
      <c r="G44" s="28">
        <v>0</v>
      </c>
      <c r="H44" s="10">
        <v>31933569.41</v>
      </c>
      <c r="I44" s="11"/>
    </row>
    <row r="45" spans="1:9" x14ac:dyDescent="0.25">
      <c r="A45" s="20"/>
      <c r="B45" t="s">
        <v>98</v>
      </c>
      <c r="F45" s="8"/>
      <c r="G45" s="28">
        <v>710672.76</v>
      </c>
      <c r="H45" s="10">
        <v>614093.68000000005</v>
      </c>
    </row>
    <row r="46" spans="1:9" x14ac:dyDescent="0.25">
      <c r="A46" s="20"/>
      <c r="B46" t="s">
        <v>99</v>
      </c>
      <c r="F46" s="8"/>
      <c r="G46" s="28">
        <v>7589.54</v>
      </c>
      <c r="H46" s="10">
        <v>0</v>
      </c>
    </row>
    <row r="47" spans="1:9" x14ac:dyDescent="0.25">
      <c r="A47" s="20"/>
      <c r="B47" t="s">
        <v>107</v>
      </c>
      <c r="F47" s="8"/>
      <c r="G47" s="28">
        <v>815.5</v>
      </c>
      <c r="H47" s="10">
        <v>815.5</v>
      </c>
    </row>
    <row r="48" spans="1:9" x14ac:dyDescent="0.25">
      <c r="A48" s="20"/>
      <c r="B48" t="s">
        <v>100</v>
      </c>
      <c r="F48" s="8"/>
      <c r="G48" s="28">
        <v>11125</v>
      </c>
      <c r="H48" s="10">
        <v>7921.3</v>
      </c>
    </row>
    <row r="49" spans="1:8" x14ac:dyDescent="0.25">
      <c r="A49" s="20"/>
      <c r="B49" t="s">
        <v>102</v>
      </c>
      <c r="F49" s="8"/>
      <c r="G49" s="10">
        <v>0.04</v>
      </c>
      <c r="H49" s="10">
        <v>0.04</v>
      </c>
    </row>
    <row r="50" spans="1:8" x14ac:dyDescent="0.25">
      <c r="A50" s="20"/>
      <c r="B50" t="s">
        <v>105</v>
      </c>
      <c r="F50" s="8"/>
      <c r="G50" s="28">
        <v>0</v>
      </c>
      <c r="H50" s="10">
        <v>0</v>
      </c>
    </row>
    <row r="51" spans="1:8" x14ac:dyDescent="0.25">
      <c r="A51" s="20"/>
      <c r="B51" t="s">
        <v>106</v>
      </c>
      <c r="F51" s="8"/>
      <c r="G51" s="28">
        <v>961761.94</v>
      </c>
      <c r="H51" s="10">
        <v>961761.94</v>
      </c>
    </row>
    <row r="52" spans="1:8" x14ac:dyDescent="0.25">
      <c r="A52" s="20"/>
      <c r="B52" t="s">
        <v>104</v>
      </c>
      <c r="F52" s="8"/>
      <c r="G52" s="10">
        <v>10000</v>
      </c>
      <c r="H52" s="10">
        <v>10000</v>
      </c>
    </row>
    <row r="53" spans="1:8" x14ac:dyDescent="0.25">
      <c r="A53" s="20"/>
      <c r="B53" t="s">
        <v>103</v>
      </c>
      <c r="F53" s="8"/>
      <c r="G53" s="28">
        <v>0</v>
      </c>
      <c r="H53" s="10">
        <v>0</v>
      </c>
    </row>
    <row r="54" spans="1:8" x14ac:dyDescent="0.25">
      <c r="A54" s="20"/>
      <c r="B54" t="s">
        <v>122</v>
      </c>
      <c r="F54" s="8"/>
      <c r="G54" s="28">
        <v>103914500.56999999</v>
      </c>
      <c r="H54" s="10">
        <v>98517664.819999993</v>
      </c>
    </row>
    <row r="55" spans="1:8" x14ac:dyDescent="0.25">
      <c r="A55" s="20"/>
      <c r="B55" s="6" t="s">
        <v>10</v>
      </c>
      <c r="F55" s="8"/>
      <c r="G55" s="24">
        <f>SUM(G40:G54)</f>
        <v>257629731.37999997</v>
      </c>
      <c r="H55" s="21">
        <f>SUM(H40:H54)</f>
        <v>177856279.24000001</v>
      </c>
    </row>
    <row r="56" spans="1:8" x14ac:dyDescent="0.25">
      <c r="A56" s="20"/>
      <c r="F56" s="8"/>
      <c r="G56" s="7"/>
      <c r="H56" s="7"/>
    </row>
    <row r="57" spans="1:8" x14ac:dyDescent="0.25">
      <c r="A57" s="20" t="s">
        <v>21</v>
      </c>
      <c r="B57" s="6" t="s">
        <v>13</v>
      </c>
      <c r="F57" s="8"/>
      <c r="G57" s="7"/>
      <c r="H57" s="7"/>
    </row>
    <row r="58" spans="1:8" x14ac:dyDescent="0.25">
      <c r="A58" s="20"/>
      <c r="B58" t="s">
        <v>24</v>
      </c>
      <c r="F58" s="8"/>
      <c r="G58" s="7"/>
      <c r="H58" s="7"/>
    </row>
    <row r="59" spans="1:8" x14ac:dyDescent="0.25">
      <c r="A59" s="20"/>
      <c r="B59" t="s">
        <v>11</v>
      </c>
      <c r="F59" s="8"/>
      <c r="G59" s="7"/>
      <c r="H59" s="7"/>
    </row>
    <row r="60" spans="1:8" x14ac:dyDescent="0.25">
      <c r="A60" s="20"/>
      <c r="B60" s="6"/>
      <c r="C60" s="6"/>
      <c r="D60" s="6"/>
      <c r="E60" s="6"/>
      <c r="F60" s="12"/>
      <c r="G60" s="40" t="s">
        <v>4</v>
      </c>
      <c r="H60" s="40"/>
    </row>
    <row r="61" spans="1:8" x14ac:dyDescent="0.25">
      <c r="A61" s="20"/>
      <c r="B61" s="6" t="s">
        <v>2</v>
      </c>
      <c r="C61" s="6"/>
      <c r="D61" s="6"/>
      <c r="E61" s="6"/>
      <c r="F61" s="12"/>
      <c r="G61" s="21"/>
      <c r="H61" s="21"/>
    </row>
    <row r="62" spans="1:8" x14ac:dyDescent="0.25">
      <c r="A62" s="20"/>
      <c r="B62" s="6" t="s">
        <v>6</v>
      </c>
      <c r="C62" s="6"/>
      <c r="D62" s="6"/>
      <c r="E62" s="6"/>
      <c r="F62" s="12"/>
      <c r="G62" s="9">
        <v>2022</v>
      </c>
      <c r="H62" s="9">
        <v>2021</v>
      </c>
    </row>
    <row r="63" spans="1:8" x14ac:dyDescent="0.25">
      <c r="A63" s="20"/>
      <c r="B63" t="s">
        <v>25</v>
      </c>
      <c r="F63" s="8"/>
      <c r="G63" s="10">
        <v>0</v>
      </c>
      <c r="H63" s="10">
        <v>0</v>
      </c>
    </row>
    <row r="64" spans="1:8" x14ac:dyDescent="0.25">
      <c r="A64" s="20"/>
      <c r="B64" t="s">
        <v>101</v>
      </c>
      <c r="F64" s="8"/>
      <c r="G64" s="10">
        <v>0</v>
      </c>
      <c r="H64" s="10">
        <v>0</v>
      </c>
    </row>
    <row r="65" spans="1:8" x14ac:dyDescent="0.25">
      <c r="A65" s="20"/>
      <c r="B65" t="s">
        <v>96</v>
      </c>
      <c r="F65" s="8"/>
      <c r="G65" s="10">
        <v>0</v>
      </c>
      <c r="H65" s="10">
        <v>0</v>
      </c>
    </row>
    <row r="66" spans="1:8" x14ac:dyDescent="0.25">
      <c r="A66" s="20"/>
      <c r="B66" t="s">
        <v>95</v>
      </c>
      <c r="F66" s="8"/>
      <c r="G66" s="10">
        <v>0</v>
      </c>
      <c r="H66" s="10">
        <v>0</v>
      </c>
    </row>
    <row r="67" spans="1:8" x14ac:dyDescent="0.25">
      <c r="A67" s="20"/>
      <c r="B67" t="s">
        <v>97</v>
      </c>
      <c r="F67" s="8"/>
      <c r="G67" s="10">
        <v>0</v>
      </c>
      <c r="H67" s="10">
        <v>0</v>
      </c>
    </row>
    <row r="68" spans="1:8" x14ac:dyDescent="0.25">
      <c r="A68" s="20"/>
      <c r="B68" t="s">
        <v>98</v>
      </c>
      <c r="F68" s="8"/>
      <c r="G68" s="10">
        <v>0</v>
      </c>
      <c r="H68" s="10">
        <v>0</v>
      </c>
    </row>
    <row r="69" spans="1:8" x14ac:dyDescent="0.25">
      <c r="A69" s="20"/>
      <c r="B69" t="s">
        <v>99</v>
      </c>
      <c r="F69" s="8"/>
      <c r="G69" s="10">
        <v>0</v>
      </c>
      <c r="H69" s="10">
        <v>0</v>
      </c>
    </row>
    <row r="70" spans="1:8" x14ac:dyDescent="0.25">
      <c r="A70" s="20"/>
      <c r="B70" t="s">
        <v>107</v>
      </c>
      <c r="F70" s="8"/>
      <c r="G70" s="10">
        <v>0</v>
      </c>
      <c r="H70" s="10">
        <v>0</v>
      </c>
    </row>
    <row r="71" spans="1:8" x14ac:dyDescent="0.25">
      <c r="A71" s="20"/>
      <c r="B71" t="s">
        <v>100</v>
      </c>
      <c r="F71" s="8"/>
      <c r="G71" s="10">
        <v>0</v>
      </c>
      <c r="H71" s="10">
        <v>0</v>
      </c>
    </row>
    <row r="72" spans="1:8" x14ac:dyDescent="0.25">
      <c r="A72" s="20"/>
      <c r="B72" t="s">
        <v>102</v>
      </c>
      <c r="F72" s="8"/>
      <c r="G72" s="10">
        <v>0</v>
      </c>
      <c r="H72" s="10">
        <v>0</v>
      </c>
    </row>
    <row r="73" spans="1:8" x14ac:dyDescent="0.25">
      <c r="A73" s="20"/>
      <c r="B73" t="s">
        <v>105</v>
      </c>
      <c r="F73" s="8"/>
      <c r="G73" s="10">
        <v>0</v>
      </c>
      <c r="H73" s="10">
        <v>0</v>
      </c>
    </row>
    <row r="74" spans="1:8" x14ac:dyDescent="0.25">
      <c r="A74" s="20"/>
      <c r="B74" t="s">
        <v>106</v>
      </c>
      <c r="F74" s="8"/>
      <c r="G74" s="10">
        <v>0</v>
      </c>
      <c r="H74" s="10">
        <v>0</v>
      </c>
    </row>
    <row r="75" spans="1:8" x14ac:dyDescent="0.25">
      <c r="A75" s="20"/>
      <c r="B75" t="s">
        <v>104</v>
      </c>
      <c r="F75" s="8"/>
      <c r="G75" s="10">
        <v>0</v>
      </c>
      <c r="H75" s="10">
        <v>0</v>
      </c>
    </row>
    <row r="76" spans="1:8" x14ac:dyDescent="0.25">
      <c r="A76" s="20"/>
      <c r="B76" t="s">
        <v>103</v>
      </c>
      <c r="F76" s="8"/>
      <c r="G76" s="10">
        <v>0</v>
      </c>
      <c r="H76" s="10">
        <v>0</v>
      </c>
    </row>
    <row r="77" spans="1:8" x14ac:dyDescent="0.25">
      <c r="A77" s="20"/>
      <c r="B77" t="s">
        <v>122</v>
      </c>
      <c r="F77" s="8"/>
      <c r="G77" s="10">
        <v>0</v>
      </c>
      <c r="H77" s="10">
        <v>0</v>
      </c>
    </row>
    <row r="78" spans="1:8" x14ac:dyDescent="0.25">
      <c r="A78" s="20"/>
      <c r="B78" s="6" t="s">
        <v>14</v>
      </c>
      <c r="F78" s="8"/>
      <c r="G78" s="25">
        <f>SUM(G63:G77)</f>
        <v>0</v>
      </c>
      <c r="H78" s="25">
        <f>SUM(H63:H77)</f>
        <v>0</v>
      </c>
    </row>
    <row r="79" spans="1:8" x14ac:dyDescent="0.25">
      <c r="A79" s="20"/>
      <c r="F79" s="8"/>
      <c r="G79" s="7"/>
      <c r="H79" s="7"/>
    </row>
    <row r="80" spans="1:8" x14ac:dyDescent="0.25">
      <c r="A80" s="20"/>
      <c r="F80" s="8"/>
      <c r="G80" s="7"/>
      <c r="H80" s="7"/>
    </row>
    <row r="81" spans="1:8" x14ac:dyDescent="0.25">
      <c r="A81" s="20"/>
      <c r="F81" s="8"/>
      <c r="G81" s="7"/>
      <c r="H81" s="7"/>
    </row>
    <row r="82" spans="1:8" x14ac:dyDescent="0.25">
      <c r="A82" s="20"/>
      <c r="F82" s="8"/>
      <c r="G82" s="7"/>
      <c r="H82" s="7"/>
    </row>
    <row r="83" spans="1:8" x14ac:dyDescent="0.25">
      <c r="A83" s="20"/>
      <c r="F83" s="8"/>
      <c r="G83" s="7"/>
      <c r="H83" s="7"/>
    </row>
    <row r="84" spans="1:8" x14ac:dyDescent="0.25">
      <c r="A84" s="20"/>
      <c r="B84" s="6"/>
      <c r="F84" s="8"/>
      <c r="G84" s="7"/>
      <c r="H84" s="7"/>
    </row>
    <row r="85" spans="1:8" x14ac:dyDescent="0.25">
      <c r="A85" s="20"/>
      <c r="B85" s="6" t="s">
        <v>119</v>
      </c>
      <c r="F85" s="8"/>
      <c r="G85" s="7"/>
      <c r="H85" s="7"/>
    </row>
    <row r="86" spans="1:8" x14ac:dyDescent="0.25">
      <c r="A86" s="20"/>
      <c r="B86" t="s">
        <v>24</v>
      </c>
      <c r="F86" s="8"/>
      <c r="G86" s="7"/>
      <c r="H86" s="7"/>
    </row>
    <row r="87" spans="1:8" x14ac:dyDescent="0.25">
      <c r="A87" s="20"/>
      <c r="B87" t="s">
        <v>12</v>
      </c>
      <c r="F87" s="8"/>
      <c r="G87" s="7"/>
      <c r="H87" s="7"/>
    </row>
    <row r="88" spans="1:8" x14ac:dyDescent="0.25">
      <c r="A88" s="20"/>
      <c r="F88" s="8"/>
      <c r="G88" s="7"/>
      <c r="H88" s="7"/>
    </row>
    <row r="89" spans="1:8" x14ac:dyDescent="0.25">
      <c r="A89" s="20"/>
      <c r="B89" s="6"/>
      <c r="C89" s="6"/>
      <c r="D89" s="6"/>
      <c r="E89" s="6"/>
      <c r="F89" s="12"/>
      <c r="G89" s="40" t="s">
        <v>4</v>
      </c>
      <c r="H89" s="40"/>
    </row>
    <row r="90" spans="1:8" x14ac:dyDescent="0.25">
      <c r="A90" s="20"/>
      <c r="B90" s="6" t="s">
        <v>2</v>
      </c>
      <c r="C90" s="6"/>
      <c r="D90" s="6"/>
      <c r="E90" s="6"/>
      <c r="F90" s="12"/>
      <c r="G90" s="21"/>
      <c r="H90" s="21"/>
    </row>
    <row r="91" spans="1:8" x14ac:dyDescent="0.25">
      <c r="A91" s="20"/>
      <c r="B91" s="6" t="s">
        <v>15</v>
      </c>
      <c r="C91" s="6"/>
      <c r="D91" s="6"/>
      <c r="E91" s="6"/>
      <c r="F91" s="12"/>
      <c r="G91" s="9">
        <v>2022</v>
      </c>
      <c r="H91" s="9">
        <v>2021</v>
      </c>
    </row>
    <row r="92" spans="1:8" x14ac:dyDescent="0.25">
      <c r="A92" s="20"/>
      <c r="B92" t="s">
        <v>25</v>
      </c>
      <c r="F92" s="8"/>
      <c r="G92" s="29">
        <v>7567271.2999999998</v>
      </c>
      <c r="H92" s="27">
        <v>5069352.5999999996</v>
      </c>
    </row>
    <row r="93" spans="1:8" x14ac:dyDescent="0.25">
      <c r="A93" s="20"/>
      <c r="B93" t="s">
        <v>101</v>
      </c>
      <c r="F93" s="8"/>
      <c r="G93" s="10">
        <v>0</v>
      </c>
      <c r="H93" s="10">
        <v>0</v>
      </c>
    </row>
    <row r="94" spans="1:8" x14ac:dyDescent="0.25">
      <c r="A94" s="20"/>
      <c r="B94" t="s">
        <v>96</v>
      </c>
      <c r="F94" s="8"/>
      <c r="G94" s="10">
        <v>0</v>
      </c>
      <c r="H94" s="10">
        <v>0</v>
      </c>
    </row>
    <row r="95" spans="1:8" x14ac:dyDescent="0.25">
      <c r="A95" s="20"/>
      <c r="B95" t="s">
        <v>95</v>
      </c>
      <c r="F95" s="8"/>
      <c r="G95" s="10">
        <v>0</v>
      </c>
      <c r="H95" s="10">
        <v>0</v>
      </c>
    </row>
    <row r="96" spans="1:8" x14ac:dyDescent="0.25">
      <c r="A96" s="20"/>
      <c r="B96" t="s">
        <v>97</v>
      </c>
      <c r="F96" s="8"/>
      <c r="G96" s="10">
        <v>0</v>
      </c>
      <c r="H96" s="10">
        <v>0</v>
      </c>
    </row>
    <row r="97" spans="1:8" x14ac:dyDescent="0.25">
      <c r="A97" s="20"/>
      <c r="B97" t="s">
        <v>98</v>
      </c>
      <c r="F97" s="8"/>
      <c r="G97" s="10">
        <v>0</v>
      </c>
      <c r="H97" s="10">
        <v>0</v>
      </c>
    </row>
    <row r="98" spans="1:8" x14ac:dyDescent="0.25">
      <c r="A98" s="20"/>
      <c r="B98" t="s">
        <v>99</v>
      </c>
      <c r="F98" s="8"/>
      <c r="G98" s="10">
        <v>0</v>
      </c>
      <c r="H98" s="10">
        <v>0</v>
      </c>
    </row>
    <row r="99" spans="1:8" x14ac:dyDescent="0.25">
      <c r="A99" s="20"/>
      <c r="B99" t="s">
        <v>107</v>
      </c>
      <c r="F99" s="8"/>
      <c r="G99" s="10">
        <v>0</v>
      </c>
      <c r="H99" s="10">
        <v>0</v>
      </c>
    </row>
    <row r="100" spans="1:8" x14ac:dyDescent="0.25">
      <c r="A100" s="20"/>
      <c r="B100" t="s">
        <v>100</v>
      </c>
      <c r="F100" s="8"/>
      <c r="G100" s="10">
        <v>0</v>
      </c>
      <c r="H100" s="10">
        <v>0</v>
      </c>
    </row>
    <row r="101" spans="1:8" x14ac:dyDescent="0.25">
      <c r="A101" s="20"/>
      <c r="B101" t="s">
        <v>102</v>
      </c>
      <c r="F101" s="8"/>
      <c r="G101" s="10">
        <v>0</v>
      </c>
      <c r="H101" s="10">
        <v>0</v>
      </c>
    </row>
    <row r="102" spans="1:8" x14ac:dyDescent="0.25">
      <c r="A102" s="20"/>
      <c r="B102" t="s">
        <v>105</v>
      </c>
      <c r="F102" s="8"/>
      <c r="G102" s="10">
        <v>0</v>
      </c>
      <c r="H102" s="10">
        <v>0</v>
      </c>
    </row>
    <row r="103" spans="1:8" x14ac:dyDescent="0.25">
      <c r="A103" s="20"/>
      <c r="B103" t="s">
        <v>106</v>
      </c>
      <c r="F103" s="8"/>
      <c r="G103" s="10">
        <v>0</v>
      </c>
      <c r="H103" s="10">
        <v>0</v>
      </c>
    </row>
    <row r="104" spans="1:8" x14ac:dyDescent="0.25">
      <c r="A104" s="20"/>
      <c r="B104" t="s">
        <v>104</v>
      </c>
      <c r="F104" s="8"/>
      <c r="G104" s="10">
        <v>0</v>
      </c>
      <c r="H104" s="10">
        <v>0</v>
      </c>
    </row>
    <row r="105" spans="1:8" x14ac:dyDescent="0.25">
      <c r="A105" s="20"/>
      <c r="B105" t="s">
        <v>103</v>
      </c>
      <c r="F105" s="8"/>
      <c r="G105" s="10">
        <v>0</v>
      </c>
      <c r="H105" s="10">
        <v>0</v>
      </c>
    </row>
    <row r="106" spans="1:8" x14ac:dyDescent="0.25">
      <c r="A106" s="20"/>
      <c r="B106" t="s">
        <v>122</v>
      </c>
      <c r="F106" s="8"/>
      <c r="G106" s="10">
        <v>0</v>
      </c>
      <c r="H106" s="10">
        <v>0</v>
      </c>
    </row>
    <row r="107" spans="1:8" x14ac:dyDescent="0.25">
      <c r="A107" s="20"/>
      <c r="B107" s="6" t="s">
        <v>16</v>
      </c>
      <c r="F107" s="8"/>
      <c r="G107" s="21">
        <f>SUM(G92:G106)</f>
        <v>7567271.2999999998</v>
      </c>
      <c r="H107" s="21">
        <f>SUM(H92:H106)</f>
        <v>5069352.5999999996</v>
      </c>
    </row>
    <row r="108" spans="1:8" x14ac:dyDescent="0.25">
      <c r="A108" s="20"/>
      <c r="F108" s="8"/>
      <c r="G108" s="7"/>
      <c r="H108" s="7"/>
    </row>
    <row r="109" spans="1:8" x14ac:dyDescent="0.25">
      <c r="A109" s="20" t="s">
        <v>21</v>
      </c>
      <c r="B109" s="6" t="s">
        <v>20</v>
      </c>
      <c r="F109" s="8"/>
      <c r="G109" s="7"/>
      <c r="H109" s="7"/>
    </row>
    <row r="110" spans="1:8" x14ac:dyDescent="0.25">
      <c r="A110" s="20"/>
      <c r="B110" t="s">
        <v>24</v>
      </c>
      <c r="F110" s="8"/>
      <c r="G110" s="7"/>
      <c r="H110" s="7"/>
    </row>
    <row r="111" spans="1:8" x14ac:dyDescent="0.25">
      <c r="A111" s="20"/>
      <c r="B111" t="s">
        <v>17</v>
      </c>
      <c r="F111" s="8"/>
      <c r="G111" s="7"/>
      <c r="H111" s="7"/>
    </row>
    <row r="112" spans="1:8" x14ac:dyDescent="0.25">
      <c r="A112" s="20"/>
      <c r="B112" s="6" t="s">
        <v>2</v>
      </c>
      <c r="C112" s="6"/>
      <c r="D112" s="6"/>
      <c r="E112" s="6"/>
      <c r="F112" s="12"/>
      <c r="G112" s="40" t="s">
        <v>4</v>
      </c>
      <c r="H112" s="40"/>
    </row>
    <row r="113" spans="1:8" x14ac:dyDescent="0.25">
      <c r="A113" s="20"/>
      <c r="B113" s="6"/>
      <c r="C113" s="6"/>
      <c r="D113" s="6"/>
      <c r="E113" s="6"/>
      <c r="F113" s="12"/>
      <c r="G113" s="21"/>
      <c r="H113" s="21"/>
    </row>
    <row r="114" spans="1:8" x14ac:dyDescent="0.25">
      <c r="A114" s="20"/>
      <c r="B114" s="6" t="s">
        <v>6</v>
      </c>
      <c r="C114" s="6"/>
      <c r="D114" s="6"/>
      <c r="E114" s="6"/>
      <c r="F114" s="12"/>
      <c r="G114" s="9">
        <v>2022</v>
      </c>
      <c r="H114" s="9">
        <v>2021</v>
      </c>
    </row>
    <row r="115" spans="1:8" x14ac:dyDescent="0.25">
      <c r="A115" s="20"/>
      <c r="B115" t="s">
        <v>25</v>
      </c>
      <c r="F115" s="8"/>
      <c r="G115" s="10">
        <v>0</v>
      </c>
      <c r="H115" s="10">
        <v>0</v>
      </c>
    </row>
    <row r="116" spans="1:8" x14ac:dyDescent="0.25">
      <c r="A116" s="20"/>
      <c r="B116" t="s">
        <v>101</v>
      </c>
      <c r="F116" s="8"/>
      <c r="G116" s="10">
        <v>0</v>
      </c>
      <c r="H116" s="10">
        <v>0</v>
      </c>
    </row>
    <row r="117" spans="1:8" x14ac:dyDescent="0.25">
      <c r="A117" s="20"/>
      <c r="B117" t="s">
        <v>96</v>
      </c>
      <c r="F117" s="8"/>
      <c r="G117" s="10">
        <v>0</v>
      </c>
      <c r="H117" s="10">
        <v>0</v>
      </c>
    </row>
    <row r="118" spans="1:8" x14ac:dyDescent="0.25">
      <c r="A118" s="20"/>
      <c r="B118" t="s">
        <v>95</v>
      </c>
      <c r="F118" s="8"/>
      <c r="G118" s="10">
        <v>0</v>
      </c>
      <c r="H118" s="10">
        <v>0</v>
      </c>
    </row>
    <row r="119" spans="1:8" x14ac:dyDescent="0.25">
      <c r="A119" s="20"/>
      <c r="B119" t="s">
        <v>97</v>
      </c>
      <c r="F119" s="8"/>
      <c r="G119" s="10">
        <v>0</v>
      </c>
      <c r="H119" s="10">
        <v>0</v>
      </c>
    </row>
    <row r="120" spans="1:8" x14ac:dyDescent="0.25">
      <c r="A120" s="20"/>
      <c r="B120" t="s">
        <v>98</v>
      </c>
      <c r="F120" s="8"/>
      <c r="G120" s="10">
        <v>0</v>
      </c>
      <c r="H120" s="10">
        <v>0</v>
      </c>
    </row>
    <row r="121" spans="1:8" x14ac:dyDescent="0.25">
      <c r="A121" s="20"/>
      <c r="B121" t="s">
        <v>99</v>
      </c>
      <c r="F121" s="8"/>
      <c r="G121" s="10">
        <v>0</v>
      </c>
      <c r="H121" s="10">
        <v>0</v>
      </c>
    </row>
    <row r="122" spans="1:8" x14ac:dyDescent="0.25">
      <c r="A122" s="20"/>
      <c r="B122" t="s">
        <v>107</v>
      </c>
      <c r="F122" s="8"/>
      <c r="G122" s="10">
        <v>0</v>
      </c>
      <c r="H122" s="10">
        <v>0</v>
      </c>
    </row>
    <row r="123" spans="1:8" x14ac:dyDescent="0.25">
      <c r="A123" s="20"/>
      <c r="B123" t="s">
        <v>100</v>
      </c>
      <c r="F123" s="8"/>
      <c r="G123" s="10">
        <v>0</v>
      </c>
      <c r="H123" s="10">
        <v>0</v>
      </c>
    </row>
    <row r="124" spans="1:8" x14ac:dyDescent="0.25">
      <c r="A124" s="20"/>
      <c r="B124" t="s">
        <v>102</v>
      </c>
      <c r="F124" s="8"/>
      <c r="G124" s="10">
        <v>0</v>
      </c>
      <c r="H124" s="10">
        <v>0</v>
      </c>
    </row>
    <row r="125" spans="1:8" x14ac:dyDescent="0.25">
      <c r="A125" s="20"/>
      <c r="B125" t="s">
        <v>105</v>
      </c>
      <c r="F125" s="8"/>
      <c r="G125" s="10">
        <v>0</v>
      </c>
      <c r="H125" s="10">
        <v>0</v>
      </c>
    </row>
    <row r="126" spans="1:8" x14ac:dyDescent="0.25">
      <c r="A126" s="20"/>
      <c r="B126" t="s">
        <v>106</v>
      </c>
      <c r="F126" s="8"/>
      <c r="G126" s="10">
        <v>0</v>
      </c>
      <c r="H126" s="10">
        <v>0</v>
      </c>
    </row>
    <row r="127" spans="1:8" x14ac:dyDescent="0.25">
      <c r="A127" s="20"/>
      <c r="B127" t="s">
        <v>104</v>
      </c>
      <c r="F127" s="8"/>
      <c r="G127" s="10">
        <v>0</v>
      </c>
      <c r="H127" s="10">
        <v>0</v>
      </c>
    </row>
    <row r="128" spans="1:8" x14ac:dyDescent="0.25">
      <c r="A128" s="20"/>
      <c r="B128" t="s">
        <v>103</v>
      </c>
      <c r="F128" s="8"/>
      <c r="G128" s="10">
        <v>0</v>
      </c>
      <c r="H128" s="10">
        <v>0</v>
      </c>
    </row>
    <row r="129" spans="1:8" x14ac:dyDescent="0.25">
      <c r="A129" s="20"/>
      <c r="B129" t="s">
        <v>122</v>
      </c>
      <c r="F129" s="8"/>
      <c r="G129" s="10">
        <v>0</v>
      </c>
      <c r="H129" s="10">
        <v>0</v>
      </c>
    </row>
    <row r="130" spans="1:8" x14ac:dyDescent="0.25">
      <c r="A130" s="20"/>
      <c r="B130" s="6" t="s">
        <v>22</v>
      </c>
      <c r="F130" s="8"/>
      <c r="G130" s="25">
        <f>SUM(G115:G129)</f>
        <v>0</v>
      </c>
      <c r="H130" s="25">
        <f>SUM(H115:H129)</f>
        <v>0</v>
      </c>
    </row>
    <row r="131" spans="1:8" x14ac:dyDescent="0.25">
      <c r="A131" s="20"/>
      <c r="F131" s="8"/>
      <c r="G131" s="21"/>
      <c r="H131" s="7"/>
    </row>
    <row r="132" spans="1:8" x14ac:dyDescent="0.25">
      <c r="A132" s="20" t="s">
        <v>21</v>
      </c>
      <c r="B132" s="6" t="s">
        <v>23</v>
      </c>
      <c r="F132" s="8"/>
      <c r="G132" s="7"/>
      <c r="H132" s="7"/>
    </row>
    <row r="133" spans="1:8" x14ac:dyDescent="0.25">
      <c r="A133" s="20"/>
      <c r="B133" t="s">
        <v>24</v>
      </c>
      <c r="F133" s="8"/>
      <c r="G133" s="7"/>
      <c r="H133" s="7"/>
    </row>
    <row r="134" spans="1:8" x14ac:dyDescent="0.25">
      <c r="A134" s="20"/>
      <c r="B134" t="s">
        <v>18</v>
      </c>
      <c r="F134" s="8"/>
      <c r="G134" s="7"/>
      <c r="H134" s="7"/>
    </row>
    <row r="135" spans="1:8" x14ac:dyDescent="0.25">
      <c r="A135" s="20"/>
      <c r="B135" s="6"/>
      <c r="C135" s="6"/>
      <c r="D135" s="6"/>
      <c r="E135" s="6"/>
      <c r="F135" s="12"/>
      <c r="G135" s="40" t="s">
        <v>4</v>
      </c>
      <c r="H135" s="40"/>
    </row>
    <row r="136" spans="1:8" x14ac:dyDescent="0.25">
      <c r="A136" s="20"/>
      <c r="B136" s="6" t="s">
        <v>2</v>
      </c>
      <c r="C136" s="6"/>
      <c r="D136" s="6"/>
      <c r="E136" s="6"/>
      <c r="F136" s="12"/>
      <c r="G136" s="21"/>
      <c r="H136" s="21"/>
    </row>
    <row r="137" spans="1:8" x14ac:dyDescent="0.25">
      <c r="A137" s="20"/>
      <c r="B137" s="6" t="s">
        <v>6</v>
      </c>
      <c r="C137" s="6"/>
      <c r="D137" s="6"/>
      <c r="E137" s="6"/>
      <c r="F137" s="12"/>
      <c r="G137" s="9">
        <v>2022</v>
      </c>
      <c r="H137" s="9">
        <v>2021</v>
      </c>
    </row>
    <row r="138" spans="1:8" x14ac:dyDescent="0.25">
      <c r="A138" s="20"/>
      <c r="B138" t="s">
        <v>25</v>
      </c>
      <c r="F138" s="8"/>
      <c r="G138" s="10">
        <v>0</v>
      </c>
      <c r="H138" s="10">
        <v>0</v>
      </c>
    </row>
    <row r="139" spans="1:8" x14ac:dyDescent="0.25">
      <c r="A139" s="20"/>
      <c r="B139" t="s">
        <v>101</v>
      </c>
      <c r="F139" s="8"/>
      <c r="G139" s="10">
        <v>0</v>
      </c>
      <c r="H139" s="10">
        <v>0</v>
      </c>
    </row>
    <row r="140" spans="1:8" x14ac:dyDescent="0.25">
      <c r="A140" s="20"/>
      <c r="B140" t="s">
        <v>96</v>
      </c>
      <c r="F140" s="8"/>
      <c r="G140" s="10">
        <v>0</v>
      </c>
      <c r="H140" s="10">
        <v>0</v>
      </c>
    </row>
    <row r="141" spans="1:8" x14ac:dyDescent="0.25">
      <c r="A141" s="20"/>
      <c r="B141" t="s">
        <v>95</v>
      </c>
      <c r="F141" s="8"/>
      <c r="G141" s="28">
        <v>19720</v>
      </c>
      <c r="H141" s="7">
        <v>19720</v>
      </c>
    </row>
    <row r="142" spans="1:8" x14ac:dyDescent="0.25">
      <c r="A142" s="20"/>
      <c r="B142" t="s">
        <v>97</v>
      </c>
      <c r="F142" s="8"/>
      <c r="G142" s="10">
        <v>0</v>
      </c>
      <c r="H142" s="10">
        <v>0</v>
      </c>
    </row>
    <row r="143" spans="1:8" x14ac:dyDescent="0.25">
      <c r="A143" s="20"/>
      <c r="B143" t="s">
        <v>98</v>
      </c>
      <c r="F143" s="8"/>
      <c r="G143" s="10">
        <v>0</v>
      </c>
      <c r="H143" s="10">
        <v>0</v>
      </c>
    </row>
    <row r="144" spans="1:8" x14ac:dyDescent="0.25">
      <c r="A144" s="20"/>
      <c r="B144" t="s">
        <v>99</v>
      </c>
      <c r="F144" s="8"/>
      <c r="G144" s="10">
        <v>0</v>
      </c>
      <c r="H144" s="10">
        <v>0</v>
      </c>
    </row>
    <row r="145" spans="1:8" x14ac:dyDescent="0.25">
      <c r="A145" s="20"/>
      <c r="B145" t="s">
        <v>107</v>
      </c>
      <c r="F145" s="8"/>
      <c r="G145" s="10">
        <v>0</v>
      </c>
      <c r="H145" s="10">
        <v>0</v>
      </c>
    </row>
    <row r="146" spans="1:8" x14ac:dyDescent="0.25">
      <c r="A146" s="20"/>
      <c r="B146" t="s">
        <v>100</v>
      </c>
      <c r="F146" s="8"/>
      <c r="G146" s="10">
        <v>0</v>
      </c>
      <c r="H146" s="10">
        <v>0</v>
      </c>
    </row>
    <row r="147" spans="1:8" x14ac:dyDescent="0.25">
      <c r="A147" s="20"/>
      <c r="B147" t="s">
        <v>102</v>
      </c>
      <c r="F147" s="8"/>
      <c r="G147" s="10">
        <v>0</v>
      </c>
      <c r="H147" s="10">
        <v>0</v>
      </c>
    </row>
    <row r="148" spans="1:8" x14ac:dyDescent="0.25">
      <c r="A148" s="20"/>
      <c r="B148" t="s">
        <v>105</v>
      </c>
      <c r="F148" s="8"/>
      <c r="G148" s="10">
        <v>0</v>
      </c>
      <c r="H148" s="10">
        <v>0</v>
      </c>
    </row>
    <row r="149" spans="1:8" x14ac:dyDescent="0.25">
      <c r="A149" s="20"/>
      <c r="B149" t="s">
        <v>106</v>
      </c>
      <c r="F149" s="8"/>
      <c r="G149" s="10">
        <v>0</v>
      </c>
      <c r="H149" s="10">
        <v>0</v>
      </c>
    </row>
    <row r="150" spans="1:8" x14ac:dyDescent="0.25">
      <c r="A150" s="20"/>
      <c r="B150" t="s">
        <v>104</v>
      </c>
      <c r="F150" s="8"/>
      <c r="G150" s="10">
        <v>0</v>
      </c>
      <c r="H150" s="10">
        <v>0</v>
      </c>
    </row>
    <row r="151" spans="1:8" x14ac:dyDescent="0.25">
      <c r="A151" s="20"/>
      <c r="B151" t="s">
        <v>103</v>
      </c>
      <c r="F151" s="8"/>
      <c r="G151" s="10">
        <v>0</v>
      </c>
      <c r="H151" s="10">
        <v>0</v>
      </c>
    </row>
    <row r="152" spans="1:8" x14ac:dyDescent="0.25">
      <c r="A152" s="20"/>
      <c r="B152" t="s">
        <v>122</v>
      </c>
      <c r="F152" s="8"/>
      <c r="G152" s="10">
        <v>0</v>
      </c>
      <c r="H152" s="10">
        <v>0</v>
      </c>
    </row>
    <row r="153" spans="1:8" x14ac:dyDescent="0.25">
      <c r="A153" s="20"/>
      <c r="B153" s="6" t="s">
        <v>26</v>
      </c>
      <c r="F153" s="8"/>
      <c r="G153" s="25">
        <f>SUM(G138:G152)</f>
        <v>19720</v>
      </c>
      <c r="H153" s="21">
        <f>SUM(H138:H152)</f>
        <v>19720</v>
      </c>
    </row>
    <row r="154" spans="1:8" x14ac:dyDescent="0.25">
      <c r="A154" s="20"/>
      <c r="F154" s="8"/>
      <c r="G154" s="7"/>
      <c r="H154" s="7"/>
    </row>
    <row r="155" spans="1:8" x14ac:dyDescent="0.25">
      <c r="A155" s="20" t="s">
        <v>21</v>
      </c>
      <c r="B155" s="6" t="s">
        <v>27</v>
      </c>
      <c r="F155" s="8"/>
      <c r="G155" s="7"/>
      <c r="H155" s="7"/>
    </row>
    <row r="156" spans="1:8" x14ac:dyDescent="0.25">
      <c r="A156" s="20"/>
      <c r="B156" t="s">
        <v>24</v>
      </c>
      <c r="F156" s="8"/>
      <c r="G156" s="7"/>
      <c r="H156" s="7"/>
    </row>
    <row r="157" spans="1:8" x14ac:dyDescent="0.25">
      <c r="A157" s="20"/>
      <c r="B157" t="s">
        <v>19</v>
      </c>
      <c r="F157" s="8"/>
      <c r="G157" s="7"/>
      <c r="H157" s="7"/>
    </row>
    <row r="158" spans="1:8" x14ac:dyDescent="0.25">
      <c r="A158" s="20"/>
      <c r="B158" s="6"/>
      <c r="C158" s="6"/>
      <c r="D158" s="6"/>
      <c r="E158" s="6"/>
      <c r="F158" s="12"/>
      <c r="G158" s="40" t="s">
        <v>4</v>
      </c>
      <c r="H158" s="40"/>
    </row>
    <row r="159" spans="1:8" x14ac:dyDescent="0.25">
      <c r="A159" s="20"/>
      <c r="B159" s="6" t="s">
        <v>6</v>
      </c>
      <c r="C159" s="6"/>
      <c r="D159" s="6"/>
      <c r="E159" s="6"/>
      <c r="F159" s="12"/>
      <c r="G159" s="9">
        <v>2022</v>
      </c>
      <c r="H159" s="9">
        <v>2021</v>
      </c>
    </row>
    <row r="160" spans="1:8" x14ac:dyDescent="0.25">
      <c r="A160" s="20"/>
      <c r="B160" t="s">
        <v>25</v>
      </c>
      <c r="F160" s="8"/>
      <c r="G160" s="10">
        <v>0</v>
      </c>
      <c r="H160" s="10">
        <v>0</v>
      </c>
    </row>
    <row r="161" spans="1:8" x14ac:dyDescent="0.25">
      <c r="A161" s="20"/>
      <c r="B161" t="s">
        <v>101</v>
      </c>
      <c r="F161" s="8"/>
      <c r="G161" s="10">
        <v>0</v>
      </c>
      <c r="H161" s="10">
        <v>0</v>
      </c>
    </row>
    <row r="162" spans="1:8" x14ac:dyDescent="0.25">
      <c r="A162" s="20"/>
      <c r="B162" t="s">
        <v>96</v>
      </c>
      <c r="F162" s="8"/>
      <c r="G162" s="10">
        <v>0</v>
      </c>
      <c r="H162" s="10">
        <v>0</v>
      </c>
    </row>
    <row r="163" spans="1:8" x14ac:dyDescent="0.25">
      <c r="A163" s="20"/>
      <c r="B163" t="s">
        <v>95</v>
      </c>
      <c r="F163" s="8"/>
      <c r="G163" s="10">
        <v>0</v>
      </c>
      <c r="H163" s="10">
        <v>0</v>
      </c>
    </row>
    <row r="164" spans="1:8" x14ac:dyDescent="0.25">
      <c r="A164" s="20"/>
      <c r="B164" t="s">
        <v>97</v>
      </c>
      <c r="F164" s="8"/>
      <c r="G164" s="10">
        <v>0</v>
      </c>
      <c r="H164" s="10">
        <v>0</v>
      </c>
    </row>
    <row r="165" spans="1:8" x14ac:dyDescent="0.25">
      <c r="A165" s="20"/>
      <c r="B165" t="s">
        <v>98</v>
      </c>
      <c r="F165" s="8"/>
      <c r="G165" s="10">
        <v>0</v>
      </c>
      <c r="H165" s="10">
        <v>0</v>
      </c>
    </row>
    <row r="166" spans="1:8" x14ac:dyDescent="0.25">
      <c r="A166" s="20"/>
      <c r="B166" t="s">
        <v>99</v>
      </c>
      <c r="F166" s="8"/>
      <c r="G166" s="10">
        <v>0</v>
      </c>
      <c r="H166" s="10">
        <v>0</v>
      </c>
    </row>
    <row r="167" spans="1:8" x14ac:dyDescent="0.25">
      <c r="A167" s="20"/>
      <c r="B167" t="s">
        <v>107</v>
      </c>
      <c r="F167" s="8"/>
      <c r="G167" s="10">
        <v>0</v>
      </c>
      <c r="H167" s="10">
        <v>0</v>
      </c>
    </row>
    <row r="168" spans="1:8" x14ac:dyDescent="0.25">
      <c r="A168" s="20"/>
      <c r="B168" t="s">
        <v>100</v>
      </c>
      <c r="F168" s="8"/>
      <c r="G168" s="10">
        <v>0</v>
      </c>
      <c r="H168" s="10">
        <v>0</v>
      </c>
    </row>
    <row r="169" spans="1:8" x14ac:dyDescent="0.25">
      <c r="A169" s="20"/>
      <c r="B169" t="s">
        <v>102</v>
      </c>
      <c r="F169" s="8"/>
      <c r="G169" s="10">
        <v>0</v>
      </c>
      <c r="H169" s="10">
        <v>0</v>
      </c>
    </row>
    <row r="170" spans="1:8" x14ac:dyDescent="0.25">
      <c r="A170" s="20"/>
      <c r="B170" t="s">
        <v>105</v>
      </c>
      <c r="F170" s="8"/>
      <c r="G170" s="10">
        <v>0</v>
      </c>
      <c r="H170" s="10">
        <v>0</v>
      </c>
    </row>
    <row r="171" spans="1:8" x14ac:dyDescent="0.25">
      <c r="A171" s="20"/>
      <c r="B171" t="s">
        <v>106</v>
      </c>
      <c r="F171" s="8"/>
      <c r="G171" s="10">
        <v>0</v>
      </c>
      <c r="H171" s="10">
        <v>0</v>
      </c>
    </row>
    <row r="172" spans="1:8" x14ac:dyDescent="0.25">
      <c r="A172" s="20"/>
      <c r="B172" t="s">
        <v>104</v>
      </c>
      <c r="F172" s="8"/>
      <c r="G172" s="10">
        <v>0</v>
      </c>
      <c r="H172" s="10">
        <v>0</v>
      </c>
    </row>
    <row r="173" spans="1:8" x14ac:dyDescent="0.25">
      <c r="A173" s="20"/>
      <c r="B173" t="s">
        <v>103</v>
      </c>
      <c r="F173" s="8"/>
      <c r="G173" s="10">
        <v>0</v>
      </c>
      <c r="H173" s="10">
        <v>0</v>
      </c>
    </row>
    <row r="174" spans="1:8" x14ac:dyDescent="0.25">
      <c r="A174" s="20"/>
      <c r="B174" t="s">
        <v>122</v>
      </c>
      <c r="F174" s="8"/>
      <c r="G174" s="10">
        <v>218237554.15000001</v>
      </c>
      <c r="H174" s="10">
        <v>147372018.59999999</v>
      </c>
    </row>
    <row r="175" spans="1:8" x14ac:dyDescent="0.25">
      <c r="A175" s="20"/>
      <c r="B175" s="6" t="s">
        <v>30</v>
      </c>
      <c r="F175" s="8"/>
      <c r="G175" s="25">
        <f>SUM(G160:G174)</f>
        <v>218237554.15000001</v>
      </c>
      <c r="H175" s="25">
        <f>SUM(H160:H174)</f>
        <v>147372018.59999999</v>
      </c>
    </row>
    <row r="176" spans="1:8" x14ac:dyDescent="0.25">
      <c r="A176" s="20"/>
      <c r="F176" s="8"/>
      <c r="G176" s="7"/>
      <c r="H176" s="7"/>
    </row>
    <row r="177" spans="1:8" x14ac:dyDescent="0.25">
      <c r="A177" s="20"/>
      <c r="F177" s="8"/>
      <c r="G177" s="7"/>
      <c r="H177" s="7"/>
    </row>
    <row r="178" spans="1:8" x14ac:dyDescent="0.25">
      <c r="A178" s="20" t="s">
        <v>21</v>
      </c>
      <c r="B178" s="6" t="s">
        <v>31</v>
      </c>
      <c r="F178" s="8"/>
      <c r="G178" s="7"/>
      <c r="H178" s="7"/>
    </row>
    <row r="179" spans="1:8" x14ac:dyDescent="0.25">
      <c r="A179" s="20"/>
      <c r="B179" t="s">
        <v>24</v>
      </c>
      <c r="F179" s="8"/>
      <c r="G179" s="7"/>
      <c r="H179" s="7"/>
    </row>
    <row r="180" spans="1:8" x14ac:dyDescent="0.25">
      <c r="A180" s="20"/>
      <c r="B180" t="s">
        <v>28</v>
      </c>
      <c r="F180" s="8"/>
      <c r="G180" s="7"/>
      <c r="H180" s="7"/>
    </row>
    <row r="181" spans="1:8" x14ac:dyDescent="0.25">
      <c r="A181" s="20"/>
      <c r="F181" s="8"/>
      <c r="G181" s="40" t="s">
        <v>4</v>
      </c>
      <c r="H181" s="40"/>
    </row>
    <row r="182" spans="1:8" x14ac:dyDescent="0.25">
      <c r="A182" s="20"/>
      <c r="B182" t="s">
        <v>2</v>
      </c>
      <c r="F182" s="8"/>
      <c r="G182" s="21"/>
      <c r="H182" s="21"/>
    </row>
    <row r="183" spans="1:8" x14ac:dyDescent="0.25">
      <c r="A183" s="20"/>
      <c r="B183" s="6" t="s">
        <v>6</v>
      </c>
      <c r="F183" s="8"/>
      <c r="G183" s="9">
        <v>2022</v>
      </c>
      <c r="H183" s="9">
        <v>2021</v>
      </c>
    </row>
    <row r="184" spans="1:8" x14ac:dyDescent="0.25">
      <c r="A184" s="20"/>
      <c r="B184" t="s">
        <v>25</v>
      </c>
      <c r="F184" s="8"/>
      <c r="G184" s="10">
        <v>0</v>
      </c>
      <c r="H184" s="10">
        <v>0</v>
      </c>
    </row>
    <row r="185" spans="1:8" x14ac:dyDescent="0.25">
      <c r="A185" s="20"/>
      <c r="B185" t="s">
        <v>101</v>
      </c>
      <c r="F185" s="8"/>
      <c r="G185" s="10">
        <v>0</v>
      </c>
      <c r="H185" s="10">
        <v>0</v>
      </c>
    </row>
    <row r="186" spans="1:8" x14ac:dyDescent="0.25">
      <c r="A186" s="20"/>
      <c r="B186" t="s">
        <v>96</v>
      </c>
      <c r="F186" s="8"/>
      <c r="G186" s="10">
        <v>0</v>
      </c>
      <c r="H186" s="10">
        <v>0</v>
      </c>
    </row>
    <row r="187" spans="1:8" x14ac:dyDescent="0.25">
      <c r="A187" s="20"/>
      <c r="B187" t="s">
        <v>95</v>
      </c>
      <c r="F187" s="8"/>
      <c r="G187" s="10">
        <v>0</v>
      </c>
      <c r="H187" s="10">
        <v>0</v>
      </c>
    </row>
    <row r="188" spans="1:8" x14ac:dyDescent="0.25">
      <c r="A188" s="20"/>
      <c r="B188" t="s">
        <v>97</v>
      </c>
      <c r="F188" s="8"/>
      <c r="G188" s="28">
        <v>112739112.17</v>
      </c>
      <c r="H188" s="10">
        <v>79322857.370000005</v>
      </c>
    </row>
    <row r="189" spans="1:8" x14ac:dyDescent="0.25">
      <c r="A189" s="20"/>
      <c r="B189" t="s">
        <v>98</v>
      </c>
      <c r="F189" s="8"/>
      <c r="G189" s="10">
        <v>0</v>
      </c>
      <c r="H189" s="10">
        <v>0</v>
      </c>
    </row>
    <row r="190" spans="1:8" x14ac:dyDescent="0.25">
      <c r="A190" s="20"/>
      <c r="B190" t="s">
        <v>99</v>
      </c>
      <c r="F190" s="8"/>
      <c r="G190" s="10">
        <v>0</v>
      </c>
      <c r="H190" s="10">
        <v>0</v>
      </c>
    </row>
    <row r="191" spans="1:8" x14ac:dyDescent="0.25">
      <c r="A191" s="20"/>
      <c r="B191" t="s">
        <v>107</v>
      </c>
      <c r="F191" s="8"/>
      <c r="G191" s="10">
        <v>0</v>
      </c>
      <c r="H191" s="10">
        <v>0</v>
      </c>
    </row>
    <row r="192" spans="1:8" x14ac:dyDescent="0.25">
      <c r="A192" s="20"/>
      <c r="B192" t="s">
        <v>100</v>
      </c>
      <c r="F192" s="8"/>
      <c r="G192" s="10">
        <v>0</v>
      </c>
      <c r="H192" s="10">
        <v>0</v>
      </c>
    </row>
    <row r="193" spans="1:8" x14ac:dyDescent="0.25">
      <c r="A193" s="20"/>
      <c r="B193" t="s">
        <v>102</v>
      </c>
      <c r="F193" s="8"/>
      <c r="G193" s="10">
        <v>0</v>
      </c>
      <c r="H193" s="10">
        <v>0</v>
      </c>
    </row>
    <row r="194" spans="1:8" x14ac:dyDescent="0.25">
      <c r="A194" s="20"/>
      <c r="B194" t="s">
        <v>105</v>
      </c>
      <c r="F194" s="8"/>
      <c r="G194" s="10">
        <v>0</v>
      </c>
      <c r="H194" s="10">
        <v>0</v>
      </c>
    </row>
    <row r="195" spans="1:8" x14ac:dyDescent="0.25">
      <c r="A195" s="20"/>
      <c r="B195" t="s">
        <v>106</v>
      </c>
      <c r="F195" s="8"/>
      <c r="G195" s="10">
        <v>0</v>
      </c>
      <c r="H195" s="10">
        <v>0</v>
      </c>
    </row>
    <row r="196" spans="1:8" x14ac:dyDescent="0.25">
      <c r="A196" s="20"/>
      <c r="B196" t="s">
        <v>104</v>
      </c>
      <c r="F196" s="8"/>
      <c r="G196" s="10">
        <v>0</v>
      </c>
      <c r="H196" s="10">
        <v>0</v>
      </c>
    </row>
    <row r="197" spans="1:8" x14ac:dyDescent="0.25">
      <c r="A197" s="20"/>
      <c r="B197" t="s">
        <v>103</v>
      </c>
      <c r="F197" s="8"/>
      <c r="G197" s="10">
        <v>0</v>
      </c>
      <c r="H197" s="10">
        <v>0</v>
      </c>
    </row>
    <row r="198" spans="1:8" x14ac:dyDescent="0.25">
      <c r="A198" s="20"/>
      <c r="B198" t="s">
        <v>122</v>
      </c>
      <c r="F198" s="8"/>
      <c r="G198" s="10">
        <v>0</v>
      </c>
      <c r="H198" s="10">
        <v>0</v>
      </c>
    </row>
    <row r="199" spans="1:8" x14ac:dyDescent="0.25">
      <c r="A199" s="20"/>
      <c r="B199" s="6" t="s">
        <v>32</v>
      </c>
      <c r="F199" s="8"/>
      <c r="G199" s="21">
        <f>SUM(G184:G198)</f>
        <v>112739112.17</v>
      </c>
      <c r="H199" s="21">
        <f>SUM(H184:H198)</f>
        <v>79322857.370000005</v>
      </c>
    </row>
    <row r="200" spans="1:8" x14ac:dyDescent="0.25">
      <c r="A200" s="20"/>
      <c r="F200" s="8"/>
      <c r="G200" s="7"/>
      <c r="H200" s="7"/>
    </row>
    <row r="201" spans="1:8" x14ac:dyDescent="0.25">
      <c r="A201" s="20" t="s">
        <v>21</v>
      </c>
      <c r="B201" s="6" t="s">
        <v>33</v>
      </c>
      <c r="F201" s="8"/>
      <c r="G201" s="7"/>
      <c r="H201" s="7"/>
    </row>
    <row r="202" spans="1:8" x14ac:dyDescent="0.25">
      <c r="A202" s="20"/>
      <c r="B202" s="6"/>
      <c r="F202" s="8"/>
      <c r="G202" s="7"/>
      <c r="H202" s="7"/>
    </row>
    <row r="203" spans="1:8" x14ac:dyDescent="0.25">
      <c r="A203" s="20"/>
      <c r="B203" s="6" t="s">
        <v>34</v>
      </c>
      <c r="F203" s="8"/>
      <c r="G203" s="7"/>
      <c r="H203" s="7"/>
    </row>
    <row r="204" spans="1:8" x14ac:dyDescent="0.25">
      <c r="A204" s="20"/>
      <c r="B204" t="s">
        <v>24</v>
      </c>
      <c r="F204" s="8"/>
      <c r="G204" s="7"/>
      <c r="H204" s="7"/>
    </row>
    <row r="205" spans="1:8" x14ac:dyDescent="0.25">
      <c r="A205" s="20"/>
      <c r="B205" t="s">
        <v>29</v>
      </c>
      <c r="F205" s="8"/>
      <c r="G205" s="7"/>
      <c r="H205" s="7"/>
    </row>
    <row r="206" spans="1:8" x14ac:dyDescent="0.25">
      <c r="A206" s="20"/>
      <c r="B206" t="s">
        <v>2</v>
      </c>
      <c r="F206" s="8"/>
      <c r="G206" s="7"/>
      <c r="H206" s="7"/>
    </row>
    <row r="207" spans="1:8" x14ac:dyDescent="0.25">
      <c r="A207" s="20"/>
      <c r="F207" s="8"/>
      <c r="G207" s="40" t="s">
        <v>4</v>
      </c>
      <c r="H207" s="40"/>
    </row>
    <row r="208" spans="1:8" x14ac:dyDescent="0.25">
      <c r="A208" s="20"/>
      <c r="B208" t="s">
        <v>2</v>
      </c>
      <c r="F208" s="8"/>
      <c r="G208" s="21"/>
      <c r="H208" s="21"/>
    </row>
    <row r="209" spans="1:8" x14ac:dyDescent="0.25">
      <c r="A209" s="20"/>
      <c r="B209" s="6" t="s">
        <v>6</v>
      </c>
      <c r="F209" s="8"/>
      <c r="G209" s="9">
        <v>2022</v>
      </c>
      <c r="H209" s="9">
        <v>2021</v>
      </c>
    </row>
    <row r="210" spans="1:8" x14ac:dyDescent="0.25">
      <c r="A210" s="20"/>
      <c r="B210" t="s">
        <v>25</v>
      </c>
      <c r="F210" s="8"/>
      <c r="G210" s="28">
        <v>1969937796.5999999</v>
      </c>
      <c r="H210" s="10">
        <v>1517115139.25</v>
      </c>
    </row>
    <row r="211" spans="1:8" x14ac:dyDescent="0.25">
      <c r="A211" s="20"/>
      <c r="B211" t="s">
        <v>101</v>
      </c>
      <c r="F211" s="8"/>
      <c r="G211" s="28">
        <v>7873808.2999999998</v>
      </c>
      <c r="H211" s="10">
        <v>7715295.1100000003</v>
      </c>
    </row>
    <row r="212" spans="1:8" x14ac:dyDescent="0.25">
      <c r="A212" s="20"/>
      <c r="B212" t="s">
        <v>96</v>
      </c>
      <c r="F212" s="8"/>
      <c r="G212" s="10">
        <v>0</v>
      </c>
      <c r="H212" s="10">
        <v>0</v>
      </c>
    </row>
    <row r="213" spans="1:8" x14ac:dyDescent="0.25">
      <c r="A213" s="20"/>
      <c r="B213" t="s">
        <v>95</v>
      </c>
      <c r="F213" s="8"/>
      <c r="G213" s="28">
        <v>0</v>
      </c>
      <c r="H213" s="10">
        <v>0</v>
      </c>
    </row>
    <row r="214" spans="1:8" x14ac:dyDescent="0.25">
      <c r="A214" s="20"/>
      <c r="B214" t="s">
        <v>97</v>
      </c>
      <c r="F214" s="8"/>
      <c r="G214" s="28">
        <v>75871396.700000003</v>
      </c>
      <c r="H214" s="10">
        <v>43732686.420000002</v>
      </c>
    </row>
    <row r="215" spans="1:8" x14ac:dyDescent="0.25">
      <c r="A215" s="20"/>
      <c r="B215" t="s">
        <v>98</v>
      </c>
      <c r="F215" s="8"/>
      <c r="G215" s="28">
        <v>25511198.629999999</v>
      </c>
      <c r="H215" s="10">
        <v>22654262.170000002</v>
      </c>
    </row>
    <row r="216" spans="1:8" x14ac:dyDescent="0.25">
      <c r="A216" s="20"/>
      <c r="B216" t="s">
        <v>99</v>
      </c>
      <c r="F216" s="8"/>
      <c r="G216" s="28">
        <v>0</v>
      </c>
      <c r="H216" s="10">
        <v>0</v>
      </c>
    </row>
    <row r="217" spans="1:8" x14ac:dyDescent="0.25">
      <c r="A217" s="20"/>
      <c r="B217" t="s">
        <v>107</v>
      </c>
      <c r="F217" s="8"/>
      <c r="G217" s="28">
        <v>4387106.5999999996</v>
      </c>
      <c r="H217" s="10">
        <v>4387106.5999999996</v>
      </c>
    </row>
    <row r="218" spans="1:8" x14ac:dyDescent="0.25">
      <c r="A218" s="20"/>
      <c r="B218" t="s">
        <v>100</v>
      </c>
      <c r="F218" s="8"/>
      <c r="G218" s="28">
        <v>0</v>
      </c>
      <c r="H218" s="10">
        <v>0</v>
      </c>
    </row>
    <row r="219" spans="1:8" x14ac:dyDescent="0.25">
      <c r="A219" s="20"/>
      <c r="B219" t="s">
        <v>102</v>
      </c>
      <c r="F219" s="8"/>
      <c r="G219" s="10">
        <v>2172724.15</v>
      </c>
      <c r="H219" s="10">
        <v>2172724.15</v>
      </c>
    </row>
    <row r="220" spans="1:8" x14ac:dyDescent="0.25">
      <c r="A220" s="20"/>
      <c r="B220" t="s">
        <v>105</v>
      </c>
      <c r="F220" s="8"/>
      <c r="G220" s="28">
        <v>0</v>
      </c>
      <c r="H220" s="10">
        <v>0</v>
      </c>
    </row>
    <row r="221" spans="1:8" x14ac:dyDescent="0.25">
      <c r="A221" s="20"/>
      <c r="B221" t="s">
        <v>106</v>
      </c>
      <c r="F221" s="8"/>
      <c r="G221" s="28">
        <v>0</v>
      </c>
      <c r="H221" s="10">
        <v>0</v>
      </c>
    </row>
    <row r="222" spans="1:8" x14ac:dyDescent="0.25">
      <c r="A222" s="20"/>
      <c r="B222" t="s">
        <v>104</v>
      </c>
      <c r="F222" s="8"/>
      <c r="G222" s="10">
        <v>0</v>
      </c>
      <c r="H222" s="10">
        <v>0</v>
      </c>
    </row>
    <row r="223" spans="1:8" x14ac:dyDescent="0.25">
      <c r="A223" s="20"/>
      <c r="B223" t="s">
        <v>103</v>
      </c>
      <c r="F223" s="8"/>
      <c r="G223" s="28">
        <v>0</v>
      </c>
      <c r="H223" s="10">
        <v>0</v>
      </c>
    </row>
    <row r="224" spans="1:8" x14ac:dyDescent="0.25">
      <c r="A224" s="20"/>
      <c r="B224" t="s">
        <v>122</v>
      </c>
      <c r="F224" s="8"/>
      <c r="G224" s="28">
        <v>179639296.12</v>
      </c>
      <c r="H224" s="10">
        <v>179639296.12</v>
      </c>
    </row>
    <row r="225" spans="1:8" x14ac:dyDescent="0.25">
      <c r="A225" s="20"/>
      <c r="B225" s="6" t="s">
        <v>35</v>
      </c>
      <c r="F225" s="8"/>
      <c r="G225" s="21">
        <f>SUM(G210:G224)</f>
        <v>2265393327.0999999</v>
      </c>
      <c r="H225" s="21">
        <f>SUM(H210:H224)</f>
        <v>1777416509.8200002</v>
      </c>
    </row>
    <row r="226" spans="1:8" x14ac:dyDescent="0.25">
      <c r="A226" s="20"/>
      <c r="F226" s="8"/>
      <c r="G226" s="7"/>
      <c r="H226" s="7"/>
    </row>
    <row r="227" spans="1:8" x14ac:dyDescent="0.25">
      <c r="A227" s="20"/>
      <c r="B227" s="6" t="s">
        <v>39</v>
      </c>
      <c r="F227" s="8"/>
      <c r="G227" s="7"/>
      <c r="H227" s="7"/>
    </row>
    <row r="228" spans="1:8" x14ac:dyDescent="0.25">
      <c r="A228" s="20"/>
      <c r="B228" t="s">
        <v>24</v>
      </c>
      <c r="F228" s="8"/>
      <c r="G228" s="7"/>
      <c r="H228" s="7"/>
    </row>
    <row r="229" spans="1:8" x14ac:dyDescent="0.25">
      <c r="A229" s="20"/>
      <c r="B229" t="s">
        <v>36</v>
      </c>
      <c r="F229" s="8"/>
      <c r="G229" s="7"/>
      <c r="H229" s="7"/>
    </row>
    <row r="230" spans="1:8" x14ac:dyDescent="0.25">
      <c r="A230" s="20"/>
      <c r="B230" t="s">
        <v>2</v>
      </c>
      <c r="F230" s="8"/>
      <c r="G230" s="7"/>
      <c r="H230" s="7"/>
    </row>
    <row r="231" spans="1:8" x14ac:dyDescent="0.25">
      <c r="A231" s="20"/>
      <c r="F231" s="8"/>
      <c r="G231" s="40" t="s">
        <v>4</v>
      </c>
      <c r="H231" s="40"/>
    </row>
    <row r="232" spans="1:8" x14ac:dyDescent="0.25">
      <c r="A232" s="20"/>
      <c r="B232" t="s">
        <v>2</v>
      </c>
      <c r="F232" s="8"/>
      <c r="G232" s="21"/>
      <c r="H232" s="21"/>
    </row>
    <row r="233" spans="1:8" x14ac:dyDescent="0.25">
      <c r="A233" s="20"/>
      <c r="B233" s="6" t="s">
        <v>6</v>
      </c>
      <c r="F233" s="8"/>
      <c r="G233" s="9">
        <v>2022</v>
      </c>
      <c r="H233" s="9">
        <v>2021</v>
      </c>
    </row>
    <row r="234" spans="1:8" x14ac:dyDescent="0.25">
      <c r="A234" s="20"/>
      <c r="B234" t="s">
        <v>25</v>
      </c>
      <c r="F234" s="8"/>
      <c r="G234" s="28">
        <v>1250087474.55</v>
      </c>
      <c r="H234" s="10">
        <v>1144569415.1700001</v>
      </c>
    </row>
    <row r="235" spans="1:8" x14ac:dyDescent="0.25">
      <c r="A235" s="20"/>
      <c r="B235" t="s">
        <v>101</v>
      </c>
      <c r="F235" s="8"/>
      <c r="G235" s="28">
        <v>17235940.960000001</v>
      </c>
      <c r="H235" s="10">
        <v>16719452.050000001</v>
      </c>
    </row>
    <row r="236" spans="1:8" x14ac:dyDescent="0.25">
      <c r="A236" s="20"/>
      <c r="B236" t="s">
        <v>96</v>
      </c>
      <c r="F236" s="8"/>
      <c r="G236" s="10">
        <v>6382566.4100000001</v>
      </c>
      <c r="H236" s="10">
        <v>6382566.4100000001</v>
      </c>
    </row>
    <row r="237" spans="1:8" x14ac:dyDescent="0.25">
      <c r="A237" s="20"/>
      <c r="B237" t="s">
        <v>95</v>
      </c>
      <c r="F237" s="8"/>
      <c r="G237" s="28">
        <v>4203029.05</v>
      </c>
      <c r="H237" s="10">
        <v>2647564.7999999998</v>
      </c>
    </row>
    <row r="238" spans="1:8" x14ac:dyDescent="0.25">
      <c r="A238" s="20"/>
      <c r="B238" t="s">
        <v>97</v>
      </c>
      <c r="F238" s="8"/>
      <c r="G238" s="28">
        <v>5561231.3600000003</v>
      </c>
      <c r="H238" s="10">
        <v>5379266.4800000004</v>
      </c>
    </row>
    <row r="239" spans="1:8" x14ac:dyDescent="0.25">
      <c r="A239" s="20"/>
      <c r="B239" t="s">
        <v>98</v>
      </c>
      <c r="F239" s="8"/>
      <c r="G239" s="28">
        <v>32205597.09</v>
      </c>
      <c r="H239" s="10">
        <v>27771371.710000001</v>
      </c>
    </row>
    <row r="240" spans="1:8" x14ac:dyDescent="0.25">
      <c r="A240" s="20"/>
      <c r="B240" t="s">
        <v>99</v>
      </c>
      <c r="F240" s="8"/>
      <c r="G240" s="28">
        <v>13590809.32</v>
      </c>
      <c r="H240" s="10">
        <v>12204488.01</v>
      </c>
    </row>
    <row r="241" spans="1:8" x14ac:dyDescent="0.25">
      <c r="A241" s="20"/>
      <c r="B241" t="s">
        <v>107</v>
      </c>
      <c r="F241" s="8"/>
      <c r="G241" s="28">
        <v>30944076.07</v>
      </c>
      <c r="H241" s="10">
        <v>23210634.57</v>
      </c>
    </row>
    <row r="242" spans="1:8" x14ac:dyDescent="0.25">
      <c r="A242" s="20"/>
      <c r="B242" t="s">
        <v>100</v>
      </c>
      <c r="F242" s="8"/>
      <c r="G242" s="30">
        <v>5747949.21</v>
      </c>
      <c r="H242" s="10">
        <v>4306996.83</v>
      </c>
    </row>
    <row r="243" spans="1:8" x14ac:dyDescent="0.25">
      <c r="A243" s="20"/>
      <c r="B243" t="s">
        <v>102</v>
      </c>
      <c r="F243" s="8"/>
      <c r="G243" s="10">
        <v>443127.59</v>
      </c>
      <c r="H243" s="10">
        <v>443127.59</v>
      </c>
    </row>
    <row r="244" spans="1:8" x14ac:dyDescent="0.25">
      <c r="A244" s="20"/>
      <c r="B244" t="s">
        <v>105</v>
      </c>
      <c r="F244" s="8"/>
      <c r="G244" s="28">
        <v>0</v>
      </c>
      <c r="H244" s="10">
        <v>0</v>
      </c>
    </row>
    <row r="245" spans="1:8" x14ac:dyDescent="0.25">
      <c r="A245" s="20"/>
      <c r="B245" t="s">
        <v>106</v>
      </c>
      <c r="F245" s="8"/>
      <c r="G245" s="28">
        <v>0</v>
      </c>
      <c r="H245" s="10">
        <v>0</v>
      </c>
    </row>
    <row r="246" spans="1:8" x14ac:dyDescent="0.25">
      <c r="A246" s="20"/>
      <c r="B246" t="s">
        <v>104</v>
      </c>
      <c r="F246" s="8"/>
      <c r="G246" s="10">
        <v>0</v>
      </c>
      <c r="H246" s="10">
        <v>0</v>
      </c>
    </row>
    <row r="247" spans="1:8" x14ac:dyDescent="0.25">
      <c r="A247" s="20"/>
      <c r="B247" t="s">
        <v>103</v>
      </c>
      <c r="F247" s="8"/>
      <c r="G247" s="28">
        <v>0</v>
      </c>
      <c r="H247" s="10">
        <v>0</v>
      </c>
    </row>
    <row r="248" spans="1:8" x14ac:dyDescent="0.25">
      <c r="A248" s="20"/>
      <c r="B248" t="s">
        <v>122</v>
      </c>
      <c r="F248" s="8"/>
      <c r="G248" s="28">
        <v>0</v>
      </c>
      <c r="H248" s="10">
        <v>0</v>
      </c>
    </row>
    <row r="249" spans="1:8" x14ac:dyDescent="0.25">
      <c r="A249" s="20"/>
      <c r="B249" s="6" t="s">
        <v>40</v>
      </c>
      <c r="F249" s="8"/>
      <c r="G249" s="21">
        <f>SUM(G234:G248)</f>
        <v>1366401801.6099997</v>
      </c>
      <c r="H249" s="21">
        <f>SUM(H234:H248)</f>
        <v>1243634883.6199999</v>
      </c>
    </row>
    <row r="250" spans="1:8" x14ac:dyDescent="0.25">
      <c r="A250" s="20"/>
      <c r="B250" s="6"/>
      <c r="F250" s="8"/>
      <c r="G250" s="7"/>
      <c r="H250" s="7"/>
    </row>
    <row r="251" spans="1:8" x14ac:dyDescent="0.25">
      <c r="A251" s="20"/>
      <c r="B251" s="6"/>
      <c r="F251" s="8"/>
      <c r="G251" s="7"/>
      <c r="H251" s="7"/>
    </row>
    <row r="252" spans="1:8" x14ac:dyDescent="0.25">
      <c r="A252" s="20"/>
      <c r="B252" s="6" t="s">
        <v>41</v>
      </c>
      <c r="F252" s="8"/>
      <c r="G252" s="7"/>
      <c r="H252" s="7"/>
    </row>
    <row r="253" spans="1:8" x14ac:dyDescent="0.25">
      <c r="A253" s="20"/>
      <c r="B253" t="s">
        <v>24</v>
      </c>
      <c r="F253" s="8"/>
      <c r="G253" s="7"/>
      <c r="H253" s="7"/>
    </row>
    <row r="254" spans="1:8" x14ac:dyDescent="0.25">
      <c r="A254" s="20"/>
      <c r="B254" t="s">
        <v>37</v>
      </c>
      <c r="F254" s="8"/>
      <c r="G254" s="7"/>
      <c r="H254" s="7"/>
    </row>
    <row r="255" spans="1:8" x14ac:dyDescent="0.25">
      <c r="A255" s="20"/>
      <c r="B255" t="s">
        <v>2</v>
      </c>
      <c r="F255" s="8"/>
      <c r="G255" s="7"/>
      <c r="H255" s="7"/>
    </row>
    <row r="256" spans="1:8" x14ac:dyDescent="0.25">
      <c r="A256" s="20"/>
      <c r="F256" s="8"/>
      <c r="G256" s="40" t="s">
        <v>4</v>
      </c>
      <c r="H256" s="40"/>
    </row>
    <row r="257" spans="1:8" x14ac:dyDescent="0.25">
      <c r="A257" s="20"/>
      <c r="B257" t="s">
        <v>2</v>
      </c>
      <c r="F257" s="8"/>
      <c r="G257" s="21"/>
      <c r="H257" s="21"/>
    </row>
    <row r="258" spans="1:8" x14ac:dyDescent="0.25">
      <c r="A258" s="20"/>
      <c r="B258" s="6" t="s">
        <v>6</v>
      </c>
      <c r="F258" s="8"/>
      <c r="G258" s="9">
        <v>2022</v>
      </c>
      <c r="H258" s="9">
        <v>2021</v>
      </c>
    </row>
    <row r="259" spans="1:8" x14ac:dyDescent="0.25">
      <c r="A259" s="20"/>
      <c r="B259" t="s">
        <v>25</v>
      </c>
      <c r="F259" s="8"/>
      <c r="G259" s="28">
        <v>86429357.069999993</v>
      </c>
      <c r="H259" s="10">
        <v>84655141.150000006</v>
      </c>
    </row>
    <row r="260" spans="1:8" x14ac:dyDescent="0.25">
      <c r="A260" s="20"/>
      <c r="B260" t="s">
        <v>101</v>
      </c>
      <c r="F260" s="8"/>
      <c r="G260" s="28">
        <v>3848880</v>
      </c>
      <c r="H260" s="10">
        <v>3848880</v>
      </c>
    </row>
    <row r="261" spans="1:8" x14ac:dyDescent="0.25">
      <c r="A261" s="20"/>
      <c r="B261" t="s">
        <v>96</v>
      </c>
      <c r="F261" s="8"/>
      <c r="G261" s="10">
        <v>44625.06</v>
      </c>
      <c r="H261" s="10">
        <v>44625.06</v>
      </c>
    </row>
    <row r="262" spans="1:8" x14ac:dyDescent="0.25">
      <c r="A262" s="20"/>
      <c r="B262" t="s">
        <v>95</v>
      </c>
      <c r="F262" s="8"/>
      <c r="G262" s="28">
        <v>161548.4</v>
      </c>
      <c r="H262" s="10">
        <v>23315.07</v>
      </c>
    </row>
    <row r="263" spans="1:8" x14ac:dyDescent="0.25">
      <c r="A263" s="20"/>
      <c r="B263" t="s">
        <v>97</v>
      </c>
      <c r="F263" s="8"/>
      <c r="G263" s="28">
        <v>11857.23</v>
      </c>
      <c r="H263" s="10">
        <v>38774.239999999998</v>
      </c>
    </row>
    <row r="264" spans="1:8" x14ac:dyDescent="0.25">
      <c r="A264" s="20"/>
      <c r="B264" t="s">
        <v>98</v>
      </c>
      <c r="F264" s="8"/>
      <c r="G264" s="28">
        <v>2206941.0299999998</v>
      </c>
      <c r="H264" s="10">
        <v>1844569.32</v>
      </c>
    </row>
    <row r="265" spans="1:8" x14ac:dyDescent="0.25">
      <c r="A265" s="20"/>
      <c r="B265" t="s">
        <v>99</v>
      </c>
      <c r="F265" s="8"/>
      <c r="G265" s="28">
        <v>273526.01</v>
      </c>
      <c r="H265" s="10">
        <v>52500</v>
      </c>
    </row>
    <row r="266" spans="1:8" x14ac:dyDescent="0.25">
      <c r="A266" s="20"/>
      <c r="B266" t="s">
        <v>107</v>
      </c>
      <c r="F266" s="8"/>
      <c r="G266" s="28">
        <v>615635.09</v>
      </c>
      <c r="H266" s="10">
        <v>615635.09</v>
      </c>
    </row>
    <row r="267" spans="1:8" x14ac:dyDescent="0.25">
      <c r="A267" s="20"/>
      <c r="B267" t="s">
        <v>100</v>
      </c>
      <c r="F267" s="8"/>
      <c r="G267" s="28">
        <v>226419.7</v>
      </c>
      <c r="H267" s="10">
        <v>226419.7</v>
      </c>
    </row>
    <row r="268" spans="1:8" x14ac:dyDescent="0.25">
      <c r="A268" s="20"/>
      <c r="B268" t="s">
        <v>102</v>
      </c>
      <c r="F268" s="8"/>
      <c r="G268" s="10">
        <v>0</v>
      </c>
      <c r="H268" s="10">
        <v>0</v>
      </c>
    </row>
    <row r="269" spans="1:8" x14ac:dyDescent="0.25">
      <c r="A269" s="20"/>
      <c r="B269" t="s">
        <v>105</v>
      </c>
      <c r="F269" s="8"/>
      <c r="G269" s="28">
        <v>0</v>
      </c>
      <c r="H269" s="10">
        <v>0</v>
      </c>
    </row>
    <row r="270" spans="1:8" x14ac:dyDescent="0.25">
      <c r="A270" s="20"/>
      <c r="B270" t="s">
        <v>106</v>
      </c>
      <c r="F270" s="8"/>
      <c r="G270" s="28">
        <v>0</v>
      </c>
      <c r="H270" s="10">
        <v>0</v>
      </c>
    </row>
    <row r="271" spans="1:8" x14ac:dyDescent="0.25">
      <c r="A271" s="20"/>
      <c r="B271" t="s">
        <v>104</v>
      </c>
      <c r="F271" s="8"/>
      <c r="G271" s="10">
        <v>0</v>
      </c>
      <c r="H271" s="10">
        <v>0</v>
      </c>
    </row>
    <row r="272" spans="1:8" x14ac:dyDescent="0.25">
      <c r="A272" s="20"/>
      <c r="B272" t="s">
        <v>103</v>
      </c>
      <c r="F272" s="8"/>
      <c r="G272" s="28">
        <v>0</v>
      </c>
      <c r="H272" s="10">
        <v>0</v>
      </c>
    </row>
    <row r="273" spans="1:8" x14ac:dyDescent="0.25">
      <c r="A273" s="20"/>
      <c r="B273" t="s">
        <v>122</v>
      </c>
      <c r="F273" s="8"/>
      <c r="G273" s="28">
        <v>0</v>
      </c>
      <c r="H273" s="10">
        <v>0</v>
      </c>
    </row>
    <row r="274" spans="1:8" x14ac:dyDescent="0.25">
      <c r="A274" s="20"/>
      <c r="B274" s="6" t="s">
        <v>42</v>
      </c>
      <c r="F274" s="8"/>
      <c r="G274" s="21">
        <f>SUM(G259:G273)</f>
        <v>93818789.590000018</v>
      </c>
      <c r="H274" s="21">
        <f>SUM(H259:H273)</f>
        <v>91349859.629999995</v>
      </c>
    </row>
    <row r="275" spans="1:8" x14ac:dyDescent="0.25">
      <c r="A275" s="20"/>
      <c r="F275" s="8"/>
      <c r="G275" s="7"/>
      <c r="H275" s="7"/>
    </row>
    <row r="276" spans="1:8" x14ac:dyDescent="0.25">
      <c r="A276" s="20" t="s">
        <v>21</v>
      </c>
      <c r="B276" s="6" t="s">
        <v>43</v>
      </c>
      <c r="F276" s="8"/>
      <c r="G276" s="7"/>
      <c r="H276" s="7"/>
    </row>
    <row r="277" spans="1:8" x14ac:dyDescent="0.25">
      <c r="A277" s="20"/>
      <c r="B277" t="s">
        <v>24</v>
      </c>
      <c r="F277" s="8"/>
      <c r="G277" s="7"/>
      <c r="H277" s="7"/>
    </row>
    <row r="278" spans="1:8" x14ac:dyDescent="0.25">
      <c r="A278" s="20"/>
      <c r="B278" t="s">
        <v>38</v>
      </c>
      <c r="F278" s="8"/>
      <c r="G278" s="7"/>
      <c r="H278" s="7"/>
    </row>
    <row r="279" spans="1:8" x14ac:dyDescent="0.25">
      <c r="A279" s="20"/>
      <c r="F279" s="8"/>
      <c r="G279" s="7"/>
      <c r="H279" s="7"/>
    </row>
    <row r="280" spans="1:8" x14ac:dyDescent="0.25">
      <c r="A280" s="20"/>
      <c r="F280" s="8"/>
      <c r="G280" s="40" t="s">
        <v>4</v>
      </c>
      <c r="H280" s="40"/>
    </row>
    <row r="281" spans="1:8" x14ac:dyDescent="0.25">
      <c r="A281" s="20"/>
      <c r="B281" t="s">
        <v>2</v>
      </c>
      <c r="F281" s="8"/>
      <c r="G281" s="21"/>
      <c r="H281" s="21"/>
    </row>
    <row r="282" spans="1:8" x14ac:dyDescent="0.25">
      <c r="A282" s="20"/>
      <c r="B282" s="6" t="s">
        <v>6</v>
      </c>
      <c r="F282" s="8"/>
      <c r="G282" s="9">
        <v>2022</v>
      </c>
      <c r="H282" s="9">
        <v>2021</v>
      </c>
    </row>
    <row r="283" spans="1:8" x14ac:dyDescent="0.25">
      <c r="A283" s="20"/>
      <c r="B283" t="s">
        <v>25</v>
      </c>
      <c r="F283" s="8"/>
      <c r="G283" s="28">
        <v>281639864.29000002</v>
      </c>
      <c r="H283" s="10">
        <v>0</v>
      </c>
    </row>
    <row r="284" spans="1:8" x14ac:dyDescent="0.25">
      <c r="A284" s="20"/>
      <c r="B284" t="s">
        <v>101</v>
      </c>
      <c r="F284" s="8"/>
      <c r="G284" s="28">
        <v>0</v>
      </c>
      <c r="H284" s="10">
        <v>0</v>
      </c>
    </row>
    <row r="285" spans="1:8" x14ac:dyDescent="0.25">
      <c r="A285" s="20"/>
      <c r="B285" t="s">
        <v>96</v>
      </c>
      <c r="F285" s="8"/>
      <c r="G285" s="10">
        <v>0</v>
      </c>
      <c r="H285" s="10">
        <v>0</v>
      </c>
    </row>
    <row r="286" spans="1:8" x14ac:dyDescent="0.25">
      <c r="A286" s="20"/>
      <c r="B286" t="s">
        <v>95</v>
      </c>
      <c r="F286" s="8"/>
      <c r="G286" s="28">
        <v>0</v>
      </c>
      <c r="H286" s="10">
        <v>0</v>
      </c>
    </row>
    <row r="287" spans="1:8" x14ac:dyDescent="0.25">
      <c r="A287" s="20"/>
      <c r="B287" t="s">
        <v>97</v>
      </c>
      <c r="F287" s="8"/>
      <c r="G287" s="28">
        <v>0</v>
      </c>
      <c r="H287" s="10">
        <v>0</v>
      </c>
    </row>
    <row r="288" spans="1:8" x14ac:dyDescent="0.25">
      <c r="A288" s="20"/>
      <c r="B288" t="s">
        <v>98</v>
      </c>
      <c r="F288" s="8"/>
      <c r="G288" s="28">
        <v>0.4</v>
      </c>
      <c r="H288" s="10">
        <v>0.4</v>
      </c>
    </row>
    <row r="289" spans="1:8" x14ac:dyDescent="0.25">
      <c r="A289" s="20"/>
      <c r="B289" t="s">
        <v>99</v>
      </c>
      <c r="F289" s="8"/>
      <c r="G289" s="28">
        <v>0</v>
      </c>
      <c r="H289" s="10">
        <v>0</v>
      </c>
    </row>
    <row r="290" spans="1:8" x14ac:dyDescent="0.25">
      <c r="A290" s="20"/>
      <c r="B290" t="s">
        <v>107</v>
      </c>
      <c r="F290" s="8"/>
      <c r="G290" s="28">
        <v>0</v>
      </c>
      <c r="H290" s="10">
        <v>0</v>
      </c>
    </row>
    <row r="291" spans="1:8" x14ac:dyDescent="0.25">
      <c r="A291" s="20"/>
      <c r="B291" t="s">
        <v>100</v>
      </c>
      <c r="F291" s="8"/>
      <c r="G291" s="28">
        <v>109976.72</v>
      </c>
      <c r="H291" s="10">
        <v>109976.72</v>
      </c>
    </row>
    <row r="292" spans="1:8" x14ac:dyDescent="0.25">
      <c r="A292" s="20"/>
      <c r="B292" t="s">
        <v>102</v>
      </c>
      <c r="F292" s="8"/>
      <c r="G292" s="10">
        <v>0</v>
      </c>
      <c r="H292" s="10">
        <v>0</v>
      </c>
    </row>
    <row r="293" spans="1:8" x14ac:dyDescent="0.25">
      <c r="A293" s="20"/>
      <c r="B293" t="s">
        <v>105</v>
      </c>
      <c r="F293" s="8"/>
      <c r="G293" s="28">
        <v>0</v>
      </c>
      <c r="H293" s="10">
        <v>0</v>
      </c>
    </row>
    <row r="294" spans="1:8" x14ac:dyDescent="0.25">
      <c r="A294" s="20"/>
      <c r="B294" t="s">
        <v>106</v>
      </c>
      <c r="F294" s="8"/>
      <c r="G294" s="28">
        <v>0</v>
      </c>
      <c r="H294" s="10">
        <v>0</v>
      </c>
    </row>
    <row r="295" spans="1:8" x14ac:dyDescent="0.25">
      <c r="A295" s="20"/>
      <c r="B295" t="s">
        <v>104</v>
      </c>
      <c r="F295" s="8"/>
      <c r="G295" s="10">
        <v>0</v>
      </c>
      <c r="H295" s="10">
        <v>0</v>
      </c>
    </row>
    <row r="296" spans="1:8" x14ac:dyDescent="0.25">
      <c r="A296" s="20"/>
      <c r="B296" t="s">
        <v>103</v>
      </c>
      <c r="F296" s="8"/>
      <c r="G296" s="28">
        <v>0</v>
      </c>
      <c r="H296" s="10">
        <v>0</v>
      </c>
    </row>
    <row r="297" spans="1:8" x14ac:dyDescent="0.25">
      <c r="A297" s="20"/>
      <c r="B297" t="s">
        <v>122</v>
      </c>
      <c r="F297" s="8"/>
      <c r="G297" s="28">
        <v>0</v>
      </c>
      <c r="H297" s="10">
        <v>0</v>
      </c>
    </row>
    <row r="298" spans="1:8" x14ac:dyDescent="0.25">
      <c r="A298" s="20"/>
      <c r="B298" s="6" t="s">
        <v>46</v>
      </c>
      <c r="F298" s="8"/>
      <c r="G298" s="21">
        <f>SUM(G283:G296)</f>
        <v>281749841.41000003</v>
      </c>
      <c r="H298" s="21">
        <f>SUM(H283:H297)</f>
        <v>109977.12</v>
      </c>
    </row>
    <row r="299" spans="1:8" x14ac:dyDescent="0.25">
      <c r="A299" s="20"/>
      <c r="B299" s="6"/>
      <c r="F299" s="8"/>
      <c r="G299" s="7"/>
      <c r="H299" s="7"/>
    </row>
    <row r="300" spans="1:8" x14ac:dyDescent="0.25">
      <c r="A300" s="20" t="s">
        <v>21</v>
      </c>
      <c r="B300" s="6" t="s">
        <v>47</v>
      </c>
      <c r="F300" s="8"/>
      <c r="G300" s="7"/>
      <c r="H300" s="7"/>
    </row>
    <row r="301" spans="1:8" x14ac:dyDescent="0.25">
      <c r="A301" s="20"/>
      <c r="F301" s="8"/>
      <c r="G301" s="7"/>
      <c r="H301" s="7"/>
    </row>
    <row r="302" spans="1:8" x14ac:dyDescent="0.25">
      <c r="A302" s="20"/>
      <c r="B302" s="6" t="s">
        <v>44</v>
      </c>
      <c r="F302" s="8"/>
      <c r="G302" s="7"/>
      <c r="H302" s="7"/>
    </row>
    <row r="303" spans="1:8" x14ac:dyDescent="0.25">
      <c r="A303" s="20"/>
      <c r="B303" t="s">
        <v>24</v>
      </c>
      <c r="F303" s="8"/>
      <c r="G303" s="7"/>
      <c r="H303" s="7"/>
    </row>
    <row r="304" spans="1:8" x14ac:dyDescent="0.25">
      <c r="A304" s="20"/>
      <c r="B304" t="s">
        <v>48</v>
      </c>
      <c r="F304" s="8"/>
      <c r="G304" s="7"/>
      <c r="H304" s="7"/>
    </row>
    <row r="305" spans="1:8" x14ac:dyDescent="0.25">
      <c r="A305" s="20"/>
      <c r="B305" t="s">
        <v>2</v>
      </c>
      <c r="F305" s="8"/>
      <c r="G305" s="7"/>
      <c r="H305" s="7"/>
    </row>
    <row r="306" spans="1:8" x14ac:dyDescent="0.25">
      <c r="A306" s="20"/>
      <c r="F306" s="8"/>
      <c r="G306" s="40" t="s">
        <v>4</v>
      </c>
      <c r="H306" s="40"/>
    </row>
    <row r="307" spans="1:8" x14ac:dyDescent="0.25">
      <c r="A307" s="20"/>
      <c r="B307" t="s">
        <v>2</v>
      </c>
      <c r="F307" s="8"/>
      <c r="G307" s="21"/>
      <c r="H307" s="21"/>
    </row>
    <row r="308" spans="1:8" x14ac:dyDescent="0.25">
      <c r="A308" s="20"/>
      <c r="B308" s="6" t="s">
        <v>6</v>
      </c>
      <c r="F308" s="8"/>
      <c r="G308" s="9">
        <v>2022</v>
      </c>
      <c r="H308" s="9">
        <v>2021</v>
      </c>
    </row>
    <row r="309" spans="1:8" x14ac:dyDescent="0.25">
      <c r="A309" s="20"/>
      <c r="B309" t="s">
        <v>25</v>
      </c>
      <c r="F309" s="8"/>
      <c r="G309" s="28">
        <v>-1051275849.38</v>
      </c>
      <c r="H309" s="10">
        <v>-968447286.30999994</v>
      </c>
    </row>
    <row r="310" spans="1:8" x14ac:dyDescent="0.25">
      <c r="A310" s="20"/>
      <c r="B310" t="s">
        <v>101</v>
      </c>
      <c r="F310" s="8"/>
      <c r="G310" s="28">
        <v>-19754853</v>
      </c>
      <c r="H310" s="10">
        <v>-18421582</v>
      </c>
    </row>
    <row r="311" spans="1:8" x14ac:dyDescent="0.25">
      <c r="A311" s="20"/>
      <c r="B311" t="s">
        <v>96</v>
      </c>
      <c r="F311" s="8"/>
      <c r="G311" s="10">
        <v>-2664382.2000000002</v>
      </c>
      <c r="H311" s="10">
        <v>-2664382.2000000002</v>
      </c>
    </row>
    <row r="312" spans="1:8" x14ac:dyDescent="0.25">
      <c r="A312" s="20"/>
      <c r="B312" t="s">
        <v>95</v>
      </c>
      <c r="F312" s="8"/>
      <c r="G312" s="28">
        <v>-562143.11</v>
      </c>
      <c r="H312" s="10">
        <v>-327687.56</v>
      </c>
    </row>
    <row r="313" spans="1:8" x14ac:dyDescent="0.25">
      <c r="A313" s="20"/>
      <c r="B313" t="s">
        <v>97</v>
      </c>
      <c r="F313" s="8"/>
      <c r="G313" s="28">
        <v>-5085232.8499999996</v>
      </c>
      <c r="H313" s="10">
        <v>-4769769.7699999996</v>
      </c>
    </row>
    <row r="314" spans="1:8" x14ac:dyDescent="0.25">
      <c r="A314" s="20"/>
      <c r="B314" t="s">
        <v>98</v>
      </c>
      <c r="F314" s="8"/>
      <c r="G314" s="28">
        <v>0</v>
      </c>
      <c r="H314" s="10">
        <v>0</v>
      </c>
    </row>
    <row r="315" spans="1:8" x14ac:dyDescent="0.25">
      <c r="A315" s="20"/>
      <c r="B315" t="s">
        <v>99</v>
      </c>
      <c r="F315" s="8"/>
      <c r="G315" s="28">
        <v>-5985927.2000000002</v>
      </c>
      <c r="H315" s="10">
        <v>-4252603.66</v>
      </c>
    </row>
    <row r="316" spans="1:8" x14ac:dyDescent="0.25">
      <c r="A316" s="20"/>
      <c r="B316" t="s">
        <v>107</v>
      </c>
      <c r="F316" s="8"/>
      <c r="G316" s="28">
        <v>-19511244.350000001</v>
      </c>
      <c r="H316" s="10">
        <v>-18927566.239999998</v>
      </c>
    </row>
    <row r="317" spans="1:8" x14ac:dyDescent="0.25">
      <c r="A317" s="20"/>
      <c r="B317" t="s">
        <v>100</v>
      </c>
      <c r="F317" s="8"/>
      <c r="G317" s="28">
        <v>-4076607.57</v>
      </c>
      <c r="H317" s="10">
        <v>-3950100.29</v>
      </c>
    </row>
    <row r="318" spans="1:8" x14ac:dyDescent="0.25">
      <c r="A318" s="20"/>
      <c r="B318" t="s">
        <v>102</v>
      </c>
      <c r="F318" s="8"/>
      <c r="G318" s="10">
        <v>-919162.85</v>
      </c>
      <c r="H318" s="10">
        <v>-919162.85</v>
      </c>
    </row>
    <row r="319" spans="1:8" x14ac:dyDescent="0.25">
      <c r="A319" s="20"/>
      <c r="B319" t="s">
        <v>105</v>
      </c>
      <c r="F319" s="8"/>
      <c r="G319" s="28">
        <v>0</v>
      </c>
      <c r="H319" s="10">
        <v>0</v>
      </c>
    </row>
    <row r="320" spans="1:8" x14ac:dyDescent="0.25">
      <c r="A320" s="20"/>
      <c r="B320" t="s">
        <v>106</v>
      </c>
      <c r="F320" s="8"/>
      <c r="G320" s="28">
        <v>0</v>
      </c>
      <c r="H320" s="10">
        <v>0</v>
      </c>
    </row>
    <row r="321" spans="1:8" x14ac:dyDescent="0.25">
      <c r="A321" s="20"/>
      <c r="B321" t="s">
        <v>104</v>
      </c>
      <c r="F321" s="8"/>
      <c r="G321" s="10">
        <v>0</v>
      </c>
      <c r="H321" s="10">
        <v>0</v>
      </c>
    </row>
    <row r="322" spans="1:8" x14ac:dyDescent="0.25">
      <c r="A322" s="20"/>
      <c r="B322" t="s">
        <v>103</v>
      </c>
      <c r="F322" s="8"/>
      <c r="G322" s="28">
        <v>0</v>
      </c>
      <c r="H322" s="10">
        <v>0</v>
      </c>
    </row>
    <row r="323" spans="1:8" x14ac:dyDescent="0.25">
      <c r="A323" s="20"/>
      <c r="B323" t="s">
        <v>122</v>
      </c>
      <c r="F323" s="8"/>
      <c r="G323" s="28">
        <v>0</v>
      </c>
      <c r="H323" s="10">
        <v>0</v>
      </c>
    </row>
    <row r="324" spans="1:8" x14ac:dyDescent="0.25">
      <c r="A324" s="20"/>
      <c r="B324" s="6" t="s">
        <v>49</v>
      </c>
      <c r="F324" s="8"/>
      <c r="G324" s="21">
        <f>SUM(G309:G323)</f>
        <v>-1109835402.5099998</v>
      </c>
      <c r="H324" s="21">
        <f>SUM(H309:H323)</f>
        <v>-1022680140.8799999</v>
      </c>
    </row>
    <row r="325" spans="1:8" x14ac:dyDescent="0.25">
      <c r="A325" s="20"/>
      <c r="F325" s="8"/>
      <c r="G325" s="7"/>
      <c r="H325" s="7"/>
    </row>
    <row r="326" spans="1:8" x14ac:dyDescent="0.25">
      <c r="A326" s="20"/>
      <c r="B326" s="6" t="s">
        <v>50</v>
      </c>
      <c r="F326" s="8"/>
      <c r="G326" s="7"/>
      <c r="H326" s="7"/>
    </row>
    <row r="327" spans="1:8" x14ac:dyDescent="0.25">
      <c r="A327" s="20"/>
      <c r="B327" t="s">
        <v>24</v>
      </c>
      <c r="F327" s="8"/>
      <c r="G327" s="7"/>
      <c r="H327" s="7"/>
    </row>
    <row r="328" spans="1:8" x14ac:dyDescent="0.25">
      <c r="A328" s="20"/>
      <c r="B328" t="s">
        <v>45</v>
      </c>
      <c r="F328" s="8"/>
      <c r="G328" s="7"/>
      <c r="H328" s="7"/>
    </row>
    <row r="329" spans="1:8" x14ac:dyDescent="0.25">
      <c r="A329" s="20"/>
      <c r="F329" s="8"/>
      <c r="G329" s="7"/>
      <c r="H329" s="7"/>
    </row>
    <row r="330" spans="1:8" x14ac:dyDescent="0.25">
      <c r="A330" s="20"/>
      <c r="F330" s="8"/>
      <c r="G330" s="7"/>
      <c r="H330" s="7"/>
    </row>
    <row r="331" spans="1:8" x14ac:dyDescent="0.25">
      <c r="A331" s="20"/>
      <c r="F331" s="8"/>
      <c r="G331" s="7"/>
      <c r="H331" s="7"/>
    </row>
    <row r="332" spans="1:8" x14ac:dyDescent="0.25">
      <c r="A332" s="20"/>
      <c r="F332" s="8"/>
      <c r="G332" s="7"/>
      <c r="H332" s="7"/>
    </row>
    <row r="333" spans="1:8" x14ac:dyDescent="0.25">
      <c r="A333" s="20"/>
      <c r="F333" s="8"/>
      <c r="G333" s="40" t="s">
        <v>4</v>
      </c>
      <c r="H333" s="40"/>
    </row>
    <row r="334" spans="1:8" x14ac:dyDescent="0.25">
      <c r="A334" s="20"/>
      <c r="B334" t="s">
        <v>2</v>
      </c>
      <c r="F334" s="8"/>
      <c r="G334" s="21"/>
      <c r="H334" s="21"/>
    </row>
    <row r="335" spans="1:8" x14ac:dyDescent="0.25">
      <c r="A335" s="20"/>
      <c r="B335" s="6" t="s">
        <v>6</v>
      </c>
      <c r="F335" s="8"/>
      <c r="G335" s="9">
        <v>2022</v>
      </c>
      <c r="H335" s="9">
        <v>2021</v>
      </c>
    </row>
    <row r="336" spans="1:8" x14ac:dyDescent="0.25">
      <c r="A336" s="20"/>
      <c r="B336" t="s">
        <v>25</v>
      </c>
      <c r="F336" s="8"/>
      <c r="G336" s="10">
        <v>0</v>
      </c>
      <c r="H336" s="10">
        <v>0</v>
      </c>
    </row>
    <row r="337" spans="1:8" x14ac:dyDescent="0.25">
      <c r="A337" s="20"/>
      <c r="B337" t="s">
        <v>101</v>
      </c>
      <c r="F337" s="8"/>
      <c r="G337" s="10">
        <v>0</v>
      </c>
      <c r="H337" s="10">
        <v>0</v>
      </c>
    </row>
    <row r="338" spans="1:8" x14ac:dyDescent="0.25">
      <c r="A338" s="20"/>
      <c r="B338" t="s">
        <v>96</v>
      </c>
      <c r="F338" s="8"/>
      <c r="G338" s="10">
        <v>0</v>
      </c>
      <c r="H338" s="10">
        <v>0</v>
      </c>
    </row>
    <row r="339" spans="1:8" x14ac:dyDescent="0.25">
      <c r="A339" s="20"/>
      <c r="B339" t="s">
        <v>95</v>
      </c>
      <c r="F339" s="8"/>
      <c r="G339" s="10">
        <v>0</v>
      </c>
      <c r="H339" s="10">
        <v>0</v>
      </c>
    </row>
    <row r="340" spans="1:8" x14ac:dyDescent="0.25">
      <c r="A340" s="20"/>
      <c r="B340" t="s">
        <v>97</v>
      </c>
      <c r="F340" s="8"/>
      <c r="G340" s="10">
        <v>0</v>
      </c>
      <c r="H340" s="10">
        <v>0</v>
      </c>
    </row>
    <row r="341" spans="1:8" x14ac:dyDescent="0.25">
      <c r="A341" s="20"/>
      <c r="B341" t="s">
        <v>98</v>
      </c>
      <c r="F341" s="8"/>
      <c r="G341" s="10">
        <v>0</v>
      </c>
      <c r="H341" s="10">
        <v>0</v>
      </c>
    </row>
    <row r="342" spans="1:8" x14ac:dyDescent="0.25">
      <c r="A342" s="20"/>
      <c r="B342" t="s">
        <v>99</v>
      </c>
      <c r="F342" s="8"/>
      <c r="G342" s="10">
        <v>0</v>
      </c>
      <c r="H342" s="10">
        <v>0</v>
      </c>
    </row>
    <row r="343" spans="1:8" x14ac:dyDescent="0.25">
      <c r="A343" s="20"/>
      <c r="B343" t="s">
        <v>107</v>
      </c>
      <c r="F343" s="8"/>
      <c r="G343" s="10">
        <v>0</v>
      </c>
      <c r="H343" s="10">
        <v>0</v>
      </c>
    </row>
    <row r="344" spans="1:8" x14ac:dyDescent="0.25">
      <c r="A344" s="20"/>
      <c r="B344" t="s">
        <v>100</v>
      </c>
      <c r="F344" s="8"/>
      <c r="G344" s="10">
        <v>0</v>
      </c>
      <c r="H344" s="10">
        <v>0</v>
      </c>
    </row>
    <row r="345" spans="1:8" x14ac:dyDescent="0.25">
      <c r="A345" s="20"/>
      <c r="B345" t="s">
        <v>102</v>
      </c>
      <c r="F345" s="8"/>
      <c r="G345" s="10">
        <v>0</v>
      </c>
      <c r="H345" s="10">
        <v>0</v>
      </c>
    </row>
    <row r="346" spans="1:8" x14ac:dyDescent="0.25">
      <c r="A346" s="20"/>
      <c r="B346" t="s">
        <v>105</v>
      </c>
      <c r="F346" s="8"/>
      <c r="G346" s="10">
        <v>0</v>
      </c>
      <c r="H346" s="10">
        <v>0</v>
      </c>
    </row>
    <row r="347" spans="1:8" x14ac:dyDescent="0.25">
      <c r="A347" s="20"/>
      <c r="B347" t="s">
        <v>106</v>
      </c>
      <c r="F347" s="8"/>
      <c r="G347" s="10">
        <v>0</v>
      </c>
      <c r="H347" s="10">
        <v>0</v>
      </c>
    </row>
    <row r="348" spans="1:8" x14ac:dyDescent="0.25">
      <c r="A348" s="20"/>
      <c r="B348" t="s">
        <v>104</v>
      </c>
      <c r="F348" s="8"/>
      <c r="G348" s="10">
        <v>0</v>
      </c>
      <c r="H348" s="10">
        <v>0</v>
      </c>
    </row>
    <row r="349" spans="1:8" x14ac:dyDescent="0.25">
      <c r="A349" s="20"/>
      <c r="B349" t="s">
        <v>103</v>
      </c>
      <c r="F349" s="8"/>
      <c r="G349" s="10">
        <v>0</v>
      </c>
      <c r="H349" s="10">
        <v>0</v>
      </c>
    </row>
    <row r="350" spans="1:8" x14ac:dyDescent="0.25">
      <c r="A350" s="20"/>
      <c r="B350" t="s">
        <v>122</v>
      </c>
      <c r="F350" s="8"/>
      <c r="G350" s="10">
        <v>0</v>
      </c>
      <c r="H350" s="10">
        <v>0</v>
      </c>
    </row>
    <row r="351" spans="1:8" x14ac:dyDescent="0.25">
      <c r="A351" s="20"/>
      <c r="B351" s="6" t="s">
        <v>51</v>
      </c>
      <c r="F351" s="8"/>
      <c r="G351" s="25">
        <f>SUM(G336:G350)</f>
        <v>0</v>
      </c>
      <c r="H351" s="25">
        <f>SUM(H336:H350)</f>
        <v>0</v>
      </c>
    </row>
    <row r="352" spans="1:8" x14ac:dyDescent="0.25">
      <c r="A352" s="20"/>
      <c r="F352" s="8"/>
      <c r="G352" s="7"/>
      <c r="H352" s="7"/>
    </row>
    <row r="353" spans="1:8" x14ac:dyDescent="0.25">
      <c r="A353" s="20"/>
      <c r="F353" s="8"/>
      <c r="G353" s="7"/>
      <c r="H353" s="7"/>
    </row>
    <row r="354" spans="1:8" x14ac:dyDescent="0.25">
      <c r="A354" s="20"/>
      <c r="F354" s="8"/>
      <c r="G354" s="7"/>
      <c r="H354" s="7"/>
    </row>
    <row r="355" spans="1:8" x14ac:dyDescent="0.25">
      <c r="A355" s="20" t="s">
        <v>21</v>
      </c>
      <c r="B355" s="6" t="s">
        <v>56</v>
      </c>
      <c r="F355" s="8"/>
      <c r="G355" s="7"/>
      <c r="H355" s="7"/>
    </row>
    <row r="356" spans="1:8" x14ac:dyDescent="0.25">
      <c r="A356" s="20"/>
      <c r="B356" t="s">
        <v>24</v>
      </c>
      <c r="F356" s="8"/>
      <c r="G356" s="7"/>
      <c r="H356" s="7"/>
    </row>
    <row r="357" spans="1:8" x14ac:dyDescent="0.25">
      <c r="A357" s="20"/>
      <c r="B357" t="s">
        <v>52</v>
      </c>
      <c r="F357" s="8"/>
      <c r="G357" s="7"/>
      <c r="H357" s="7"/>
    </row>
    <row r="358" spans="1:8" x14ac:dyDescent="0.25">
      <c r="A358" s="20"/>
      <c r="B358" t="s">
        <v>2</v>
      </c>
      <c r="F358" s="8"/>
      <c r="G358" s="7"/>
      <c r="H358" s="7"/>
    </row>
    <row r="359" spans="1:8" x14ac:dyDescent="0.25">
      <c r="A359" s="20"/>
      <c r="F359" s="8"/>
      <c r="G359" s="40" t="s">
        <v>4</v>
      </c>
      <c r="H359" s="40"/>
    </row>
    <row r="360" spans="1:8" x14ac:dyDescent="0.25">
      <c r="A360" s="20"/>
      <c r="B360" t="s">
        <v>2</v>
      </c>
      <c r="F360" s="8"/>
      <c r="G360" s="21"/>
      <c r="H360" s="21"/>
    </row>
    <row r="361" spans="1:8" x14ac:dyDescent="0.25">
      <c r="A361" s="20"/>
      <c r="B361" s="6" t="s">
        <v>6</v>
      </c>
      <c r="F361" s="8"/>
      <c r="G361" s="9">
        <v>2022</v>
      </c>
      <c r="H361" s="9">
        <v>2021</v>
      </c>
    </row>
    <row r="362" spans="1:8" x14ac:dyDescent="0.25">
      <c r="A362" s="20"/>
      <c r="B362" t="s">
        <v>25</v>
      </c>
      <c r="F362" s="8"/>
      <c r="G362" s="10">
        <v>0</v>
      </c>
      <c r="H362" s="10">
        <v>0</v>
      </c>
    </row>
    <row r="363" spans="1:8" x14ac:dyDescent="0.25">
      <c r="A363" s="20"/>
      <c r="B363" t="s">
        <v>101</v>
      </c>
      <c r="F363" s="8"/>
      <c r="G363" s="10">
        <v>0</v>
      </c>
      <c r="H363" s="10">
        <v>0</v>
      </c>
    </row>
    <row r="364" spans="1:8" x14ac:dyDescent="0.25">
      <c r="A364" s="20"/>
      <c r="B364" t="s">
        <v>96</v>
      </c>
      <c r="F364" s="8"/>
      <c r="G364" s="10">
        <v>0</v>
      </c>
      <c r="H364" s="10">
        <v>0</v>
      </c>
    </row>
    <row r="365" spans="1:8" x14ac:dyDescent="0.25">
      <c r="A365" s="20"/>
      <c r="B365" t="s">
        <v>95</v>
      </c>
      <c r="F365" s="8"/>
      <c r="G365" s="10">
        <v>0</v>
      </c>
      <c r="H365" s="10">
        <v>0</v>
      </c>
    </row>
    <row r="366" spans="1:8" x14ac:dyDescent="0.25">
      <c r="A366" s="20"/>
      <c r="B366" t="s">
        <v>97</v>
      </c>
      <c r="F366" s="8"/>
      <c r="G366" s="10">
        <v>0</v>
      </c>
      <c r="H366" s="10">
        <v>0</v>
      </c>
    </row>
    <row r="367" spans="1:8" x14ac:dyDescent="0.25">
      <c r="A367" s="20"/>
      <c r="B367" t="s">
        <v>98</v>
      </c>
      <c r="F367" s="8"/>
      <c r="G367" s="10">
        <v>0</v>
      </c>
      <c r="H367" s="10">
        <v>0</v>
      </c>
    </row>
    <row r="368" spans="1:8" x14ac:dyDescent="0.25">
      <c r="A368" s="20"/>
      <c r="B368" t="s">
        <v>99</v>
      </c>
      <c r="F368" s="8"/>
      <c r="G368" s="10">
        <v>0</v>
      </c>
      <c r="H368" s="10">
        <v>0</v>
      </c>
    </row>
    <row r="369" spans="1:8" x14ac:dyDescent="0.25">
      <c r="A369" s="20"/>
      <c r="B369" t="s">
        <v>107</v>
      </c>
      <c r="F369" s="8"/>
      <c r="G369" s="10">
        <v>0</v>
      </c>
      <c r="H369" s="10">
        <v>0</v>
      </c>
    </row>
    <row r="370" spans="1:8" x14ac:dyDescent="0.25">
      <c r="A370" s="20"/>
      <c r="B370" t="s">
        <v>100</v>
      </c>
      <c r="F370" s="8"/>
      <c r="G370" s="10">
        <v>0</v>
      </c>
      <c r="H370" s="10">
        <v>0</v>
      </c>
    </row>
    <row r="371" spans="1:8" x14ac:dyDescent="0.25">
      <c r="A371" s="20"/>
      <c r="B371" t="s">
        <v>102</v>
      </c>
      <c r="F371" s="8"/>
      <c r="G371" s="10">
        <v>0</v>
      </c>
      <c r="H371" s="10">
        <v>0</v>
      </c>
    </row>
    <row r="372" spans="1:8" x14ac:dyDescent="0.25">
      <c r="A372" s="20"/>
      <c r="B372" t="s">
        <v>105</v>
      </c>
      <c r="F372" s="8"/>
      <c r="G372" s="10">
        <v>0</v>
      </c>
      <c r="H372" s="10">
        <v>0</v>
      </c>
    </row>
    <row r="373" spans="1:8" x14ac:dyDescent="0.25">
      <c r="A373" s="20"/>
      <c r="B373" t="s">
        <v>106</v>
      </c>
      <c r="F373" s="8"/>
      <c r="G373" s="10">
        <v>0</v>
      </c>
      <c r="H373" s="10">
        <v>0</v>
      </c>
    </row>
    <row r="374" spans="1:8" x14ac:dyDescent="0.25">
      <c r="A374" s="20"/>
      <c r="B374" t="s">
        <v>104</v>
      </c>
      <c r="F374" s="8"/>
      <c r="G374" s="10">
        <v>0</v>
      </c>
      <c r="H374" s="10">
        <v>0</v>
      </c>
    </row>
    <row r="375" spans="1:8" x14ac:dyDescent="0.25">
      <c r="A375" s="20"/>
      <c r="B375" t="s">
        <v>103</v>
      </c>
      <c r="F375" s="8"/>
      <c r="G375" s="10">
        <v>0</v>
      </c>
      <c r="H375" s="10">
        <v>0</v>
      </c>
    </row>
    <row r="376" spans="1:8" x14ac:dyDescent="0.25">
      <c r="A376" s="20"/>
      <c r="B376" t="s">
        <v>122</v>
      </c>
      <c r="F376" s="8"/>
      <c r="G376" s="10">
        <v>0</v>
      </c>
      <c r="H376" s="10">
        <v>0</v>
      </c>
    </row>
    <row r="377" spans="1:8" x14ac:dyDescent="0.25">
      <c r="A377" s="20"/>
      <c r="B377" s="6" t="s">
        <v>57</v>
      </c>
      <c r="F377" s="8"/>
      <c r="G377" s="25">
        <f>SUM(G362:G376)</f>
        <v>0</v>
      </c>
      <c r="H377" s="25">
        <f>SUM(H362:H376)</f>
        <v>0</v>
      </c>
    </row>
    <row r="378" spans="1:8" x14ac:dyDescent="0.25">
      <c r="A378" s="20"/>
      <c r="F378" s="8"/>
      <c r="G378" s="7"/>
      <c r="H378" s="7"/>
    </row>
    <row r="379" spans="1:8" x14ac:dyDescent="0.25">
      <c r="A379" s="20" t="s">
        <v>21</v>
      </c>
      <c r="B379" s="6" t="s">
        <v>53</v>
      </c>
      <c r="F379" s="8"/>
      <c r="G379" s="7"/>
      <c r="H379" s="7"/>
    </row>
    <row r="380" spans="1:8" x14ac:dyDescent="0.25">
      <c r="A380" s="20"/>
      <c r="B380" t="s">
        <v>24</v>
      </c>
      <c r="F380" s="8"/>
      <c r="G380" s="7"/>
      <c r="H380" s="7"/>
    </row>
    <row r="381" spans="1:8" x14ac:dyDescent="0.25">
      <c r="A381" s="20"/>
      <c r="B381" t="s">
        <v>54</v>
      </c>
      <c r="F381" s="8"/>
      <c r="G381" s="7"/>
      <c r="H381" s="7"/>
    </row>
    <row r="382" spans="1:8" x14ac:dyDescent="0.25">
      <c r="A382" s="20"/>
      <c r="B382" t="s">
        <v>2</v>
      </c>
      <c r="F382" s="8"/>
      <c r="G382" s="7"/>
      <c r="H382" s="7"/>
    </row>
    <row r="383" spans="1:8" x14ac:dyDescent="0.25">
      <c r="A383" s="20"/>
      <c r="F383" s="8"/>
      <c r="G383" s="40" t="s">
        <v>4</v>
      </c>
      <c r="H383" s="40"/>
    </row>
    <row r="384" spans="1:8" x14ac:dyDescent="0.25">
      <c r="A384" s="20"/>
      <c r="B384" t="s">
        <v>2</v>
      </c>
      <c r="F384" s="8"/>
      <c r="G384" s="21"/>
      <c r="H384" s="21"/>
    </row>
    <row r="385" spans="1:8" x14ac:dyDescent="0.25">
      <c r="A385" s="20"/>
      <c r="B385" s="6" t="s">
        <v>6</v>
      </c>
      <c r="F385" s="8"/>
      <c r="G385" s="9">
        <v>2022</v>
      </c>
      <c r="H385" s="9">
        <v>2021</v>
      </c>
    </row>
    <row r="386" spans="1:8" x14ac:dyDescent="0.25">
      <c r="A386" s="20"/>
      <c r="B386" t="s">
        <v>25</v>
      </c>
      <c r="F386" s="8"/>
      <c r="G386" s="28">
        <v>799071936.48000002</v>
      </c>
      <c r="H386" s="10">
        <v>137574439.98000002</v>
      </c>
    </row>
    <row r="387" spans="1:8" x14ac:dyDescent="0.25">
      <c r="A387" s="20"/>
      <c r="B387" t="s">
        <v>101</v>
      </c>
      <c r="F387" s="8"/>
      <c r="G387" s="10">
        <v>1061319.02</v>
      </c>
      <c r="H387" s="10">
        <v>1061319.02</v>
      </c>
    </row>
    <row r="388" spans="1:8" x14ac:dyDescent="0.25">
      <c r="A388" s="20"/>
      <c r="B388" t="s">
        <v>96</v>
      </c>
      <c r="F388" s="8"/>
      <c r="G388" s="10">
        <v>275775.64</v>
      </c>
      <c r="H388" s="10">
        <v>275775.64</v>
      </c>
    </row>
    <row r="389" spans="1:8" x14ac:dyDescent="0.25">
      <c r="A389" s="20"/>
      <c r="B389" t="s">
        <v>95</v>
      </c>
      <c r="F389" s="8"/>
      <c r="G389" s="28">
        <v>293818.55</v>
      </c>
      <c r="H389" s="10">
        <v>345423.78</v>
      </c>
    </row>
    <row r="390" spans="1:8" x14ac:dyDescent="0.25">
      <c r="A390" s="20"/>
      <c r="B390" t="s">
        <v>97</v>
      </c>
      <c r="F390" s="8"/>
      <c r="G390" s="28">
        <v>28928369.390000001</v>
      </c>
      <c r="H390" s="10">
        <v>23473370.82</v>
      </c>
    </row>
    <row r="391" spans="1:8" x14ac:dyDescent="0.25">
      <c r="A391" s="20"/>
      <c r="B391" t="s">
        <v>98</v>
      </c>
      <c r="F391" s="8"/>
      <c r="G391" s="10">
        <v>9671400.6199999992</v>
      </c>
      <c r="H391" s="10">
        <v>9671400.6199999992</v>
      </c>
    </row>
    <row r="392" spans="1:8" x14ac:dyDescent="0.25">
      <c r="A392" s="20"/>
      <c r="B392" t="s">
        <v>99</v>
      </c>
      <c r="F392" s="8"/>
      <c r="G392" s="28">
        <v>2175074.2799999998</v>
      </c>
      <c r="H392" s="10">
        <v>883029.81</v>
      </c>
    </row>
    <row r="393" spans="1:8" x14ac:dyDescent="0.25">
      <c r="A393" s="20"/>
      <c r="B393" t="s">
        <v>107</v>
      </c>
      <c r="F393" s="8"/>
      <c r="G393" s="28">
        <v>215149.82</v>
      </c>
      <c r="H393" s="10">
        <v>169003.62</v>
      </c>
    </row>
    <row r="394" spans="1:8" x14ac:dyDescent="0.25">
      <c r="A394" s="20"/>
      <c r="B394" t="s">
        <v>100</v>
      </c>
      <c r="F394" s="8"/>
      <c r="G394" s="28">
        <v>572702</v>
      </c>
      <c r="H394" s="10">
        <v>1411297.8</v>
      </c>
    </row>
    <row r="395" spans="1:8" x14ac:dyDescent="0.25">
      <c r="A395" s="20"/>
      <c r="B395" t="s">
        <v>102</v>
      </c>
      <c r="F395" s="8"/>
      <c r="G395" s="10">
        <v>0</v>
      </c>
      <c r="H395" s="10">
        <v>0</v>
      </c>
    </row>
    <row r="396" spans="1:8" x14ac:dyDescent="0.25">
      <c r="A396" s="20"/>
      <c r="B396" t="s">
        <v>105</v>
      </c>
      <c r="F396" s="8"/>
      <c r="G396" s="10">
        <v>-336.63</v>
      </c>
      <c r="H396" s="10">
        <v>-336.63</v>
      </c>
    </row>
    <row r="397" spans="1:8" x14ac:dyDescent="0.25">
      <c r="A397" s="20"/>
      <c r="B397" t="s">
        <v>106</v>
      </c>
      <c r="F397" s="8"/>
      <c r="G397" s="10">
        <v>143688.07999999999</v>
      </c>
      <c r="H397" s="10">
        <v>143688.07999999999</v>
      </c>
    </row>
    <row r="398" spans="1:8" x14ac:dyDescent="0.25">
      <c r="A398" s="20"/>
      <c r="B398" t="s">
        <v>104</v>
      </c>
      <c r="F398" s="8"/>
      <c r="G398" s="10">
        <v>0</v>
      </c>
      <c r="H398" s="10">
        <v>0</v>
      </c>
    </row>
    <row r="399" spans="1:8" x14ac:dyDescent="0.25">
      <c r="A399" s="20"/>
      <c r="B399" t="s">
        <v>103</v>
      </c>
      <c r="F399" s="8"/>
      <c r="G399" s="10">
        <v>199452.47999999998</v>
      </c>
      <c r="H399" s="10">
        <v>199452.47999999998</v>
      </c>
    </row>
    <row r="400" spans="1:8" x14ac:dyDescent="0.25">
      <c r="A400" s="20"/>
      <c r="B400" t="s">
        <v>122</v>
      </c>
      <c r="F400" s="8"/>
      <c r="G400" s="10">
        <v>254592562.03</v>
      </c>
      <c r="H400" s="10">
        <v>254592562.03</v>
      </c>
    </row>
    <row r="401" spans="1:8" x14ac:dyDescent="0.25">
      <c r="A401" s="20"/>
      <c r="B401" s="6" t="s">
        <v>58</v>
      </c>
      <c r="F401" s="8"/>
      <c r="G401" s="21">
        <f>SUM(G386:G400)</f>
        <v>1097200911.76</v>
      </c>
      <c r="H401" s="21">
        <f>SUM(H386:H400)</f>
        <v>429800427.05000007</v>
      </c>
    </row>
    <row r="402" spans="1:8" x14ac:dyDescent="0.25">
      <c r="A402" s="20"/>
      <c r="F402" s="8"/>
      <c r="G402" s="7"/>
      <c r="H402" s="7"/>
    </row>
    <row r="403" spans="1:8" x14ac:dyDescent="0.25">
      <c r="A403" s="20"/>
      <c r="B403" s="6" t="s">
        <v>59</v>
      </c>
      <c r="F403" s="8"/>
      <c r="G403" s="7"/>
      <c r="H403" s="7"/>
    </row>
    <row r="404" spans="1:8" x14ac:dyDescent="0.25">
      <c r="A404" s="20"/>
      <c r="B404" t="s">
        <v>24</v>
      </c>
      <c r="F404" s="8"/>
      <c r="G404" s="7"/>
      <c r="H404" s="7"/>
    </row>
    <row r="405" spans="1:8" x14ac:dyDescent="0.25">
      <c r="A405" s="20"/>
      <c r="B405" t="s">
        <v>55</v>
      </c>
      <c r="F405" s="8"/>
      <c r="G405" s="7"/>
      <c r="H405" s="7"/>
    </row>
    <row r="406" spans="1:8" x14ac:dyDescent="0.25">
      <c r="A406" s="20"/>
      <c r="B406" t="s">
        <v>2</v>
      </c>
      <c r="F406" s="8"/>
      <c r="G406" s="7"/>
      <c r="H406" s="7"/>
    </row>
    <row r="407" spans="1:8" x14ac:dyDescent="0.25">
      <c r="A407" s="20"/>
      <c r="B407" t="s">
        <v>2</v>
      </c>
      <c r="F407" s="8"/>
      <c r="G407" s="40" t="s">
        <v>4</v>
      </c>
      <c r="H407" s="40"/>
    </row>
    <row r="408" spans="1:8" x14ac:dyDescent="0.25">
      <c r="A408" s="20"/>
      <c r="F408" s="8"/>
      <c r="G408" s="21"/>
      <c r="H408" s="21"/>
    </row>
    <row r="409" spans="1:8" x14ac:dyDescent="0.25">
      <c r="A409" s="20"/>
      <c r="B409" s="6" t="s">
        <v>6</v>
      </c>
      <c r="F409" s="8"/>
      <c r="G409" s="9">
        <v>2022</v>
      </c>
      <c r="H409" s="9">
        <v>2021</v>
      </c>
    </row>
    <row r="410" spans="1:8" x14ac:dyDescent="0.25">
      <c r="A410" s="20"/>
      <c r="B410" t="s">
        <v>25</v>
      </c>
      <c r="F410" s="8"/>
      <c r="G410" s="28">
        <v>443861343.20999998</v>
      </c>
      <c r="H410" s="10">
        <v>92662163.790000007</v>
      </c>
    </row>
    <row r="411" spans="1:8" x14ac:dyDescent="0.25">
      <c r="A411" s="20"/>
      <c r="B411" t="s">
        <v>101</v>
      </c>
      <c r="F411" s="8"/>
      <c r="G411" s="10">
        <v>1061319.02</v>
      </c>
      <c r="H411" s="10">
        <v>1061319.02</v>
      </c>
    </row>
    <row r="412" spans="1:8" x14ac:dyDescent="0.25">
      <c r="A412" s="20"/>
      <c r="B412" t="s">
        <v>96</v>
      </c>
      <c r="F412" s="8"/>
      <c r="G412" s="10">
        <v>275775.64</v>
      </c>
      <c r="H412" s="10">
        <v>275775.64</v>
      </c>
    </row>
    <row r="413" spans="1:8" x14ac:dyDescent="0.25">
      <c r="A413" s="20"/>
      <c r="B413" t="s">
        <v>95</v>
      </c>
      <c r="F413" s="8"/>
      <c r="G413" s="28">
        <v>293818.55</v>
      </c>
      <c r="H413" s="10">
        <v>345423.78</v>
      </c>
    </row>
    <row r="414" spans="1:8" x14ac:dyDescent="0.25">
      <c r="A414" s="20"/>
      <c r="B414" t="s">
        <v>97</v>
      </c>
      <c r="F414" s="8"/>
      <c r="G414" s="28">
        <v>28928369.390000001</v>
      </c>
      <c r="H414" s="10">
        <v>23473370.82</v>
      </c>
    </row>
    <row r="415" spans="1:8" x14ac:dyDescent="0.25">
      <c r="A415" s="20"/>
      <c r="B415" t="s">
        <v>98</v>
      </c>
      <c r="F415" s="8"/>
      <c r="G415" s="10">
        <v>9671400.6199999992</v>
      </c>
      <c r="H415" s="10">
        <v>9671400.6199999992</v>
      </c>
    </row>
    <row r="416" spans="1:8" x14ac:dyDescent="0.25">
      <c r="A416" s="20"/>
      <c r="B416" t="s">
        <v>99</v>
      </c>
      <c r="F416" s="8"/>
      <c r="G416" s="28">
        <v>2175074.2799999998</v>
      </c>
      <c r="H416" s="10">
        <v>883029.81</v>
      </c>
    </row>
    <row r="417" spans="1:8" x14ac:dyDescent="0.25">
      <c r="A417" s="20"/>
      <c r="B417" t="s">
        <v>107</v>
      </c>
      <c r="F417" s="8"/>
      <c r="G417" s="28">
        <v>215149.82</v>
      </c>
      <c r="H417" s="10">
        <v>169003.62</v>
      </c>
    </row>
    <row r="418" spans="1:8" x14ac:dyDescent="0.25">
      <c r="A418" s="20"/>
      <c r="B418" t="s">
        <v>100</v>
      </c>
      <c r="F418" s="8"/>
      <c r="G418" s="28">
        <v>572702</v>
      </c>
      <c r="H418" s="10">
        <v>1411297.8</v>
      </c>
    </row>
    <row r="419" spans="1:8" x14ac:dyDescent="0.25">
      <c r="A419" s="20"/>
      <c r="B419" t="s">
        <v>102</v>
      </c>
      <c r="F419" s="8"/>
      <c r="G419" s="10">
        <v>0</v>
      </c>
      <c r="H419" s="10">
        <v>0</v>
      </c>
    </row>
    <row r="420" spans="1:8" x14ac:dyDescent="0.25">
      <c r="A420" s="20"/>
      <c r="B420" t="s">
        <v>105</v>
      </c>
      <c r="F420" s="8"/>
      <c r="G420" s="10">
        <v>-336.63</v>
      </c>
      <c r="H420" s="10">
        <v>-336.63</v>
      </c>
    </row>
    <row r="421" spans="1:8" x14ac:dyDescent="0.25">
      <c r="A421" s="20"/>
      <c r="B421" t="s">
        <v>106</v>
      </c>
      <c r="F421" s="8"/>
      <c r="G421" s="10">
        <v>143688.07999999999</v>
      </c>
      <c r="H421" s="10">
        <v>143688.07999999999</v>
      </c>
    </row>
    <row r="422" spans="1:8" x14ac:dyDescent="0.25">
      <c r="A422" s="20"/>
      <c r="B422" t="s">
        <v>104</v>
      </c>
      <c r="F422" s="8"/>
      <c r="G422" s="10">
        <v>0</v>
      </c>
      <c r="H422" s="10">
        <v>0</v>
      </c>
    </row>
    <row r="423" spans="1:8" x14ac:dyDescent="0.25">
      <c r="A423" s="20"/>
      <c r="B423" t="s">
        <v>103</v>
      </c>
      <c r="F423" s="8"/>
      <c r="G423" s="10">
        <v>199452.47999999998</v>
      </c>
      <c r="H423" s="10">
        <v>199452.47999999998</v>
      </c>
    </row>
    <row r="424" spans="1:8" x14ac:dyDescent="0.25">
      <c r="A424" s="20"/>
      <c r="B424" t="s">
        <v>122</v>
      </c>
      <c r="F424" s="8"/>
      <c r="G424" s="10">
        <v>254592562.03</v>
      </c>
      <c r="H424" s="10">
        <v>254592562.03</v>
      </c>
    </row>
    <row r="425" spans="1:8" x14ac:dyDescent="0.25">
      <c r="A425" s="20"/>
      <c r="B425" s="6" t="s">
        <v>60</v>
      </c>
      <c r="F425" s="8"/>
      <c r="G425" s="21">
        <f>SUM(G410:G424)</f>
        <v>741990318.48999989</v>
      </c>
      <c r="H425" s="21">
        <f>SUM(H410:H424)</f>
        <v>384888150.86000001</v>
      </c>
    </row>
    <row r="426" spans="1:8" x14ac:dyDescent="0.25">
      <c r="A426" s="20"/>
      <c r="F426" s="8"/>
      <c r="G426" s="7"/>
      <c r="H426" s="7"/>
    </row>
    <row r="427" spans="1:8" x14ac:dyDescent="0.25">
      <c r="A427" s="20"/>
      <c r="F427" s="8"/>
      <c r="G427" s="7"/>
      <c r="H427" s="7"/>
    </row>
    <row r="428" spans="1:8" x14ac:dyDescent="0.25">
      <c r="A428" s="20"/>
      <c r="B428" s="41" t="s">
        <v>61</v>
      </c>
      <c r="C428" s="41"/>
      <c r="D428" s="41"/>
      <c r="E428" s="41"/>
      <c r="F428" s="41"/>
      <c r="G428" s="7"/>
      <c r="H428" s="7"/>
    </row>
    <row r="429" spans="1:8" x14ac:dyDescent="0.25">
      <c r="A429" s="20"/>
      <c r="B429" s="6"/>
      <c r="F429" s="8"/>
      <c r="G429" s="7"/>
      <c r="H429" s="7"/>
    </row>
    <row r="430" spans="1:8" x14ac:dyDescent="0.25">
      <c r="A430" s="20" t="s">
        <v>21</v>
      </c>
      <c r="B430" s="6" t="s">
        <v>63</v>
      </c>
      <c r="F430" s="8"/>
      <c r="G430" s="7"/>
      <c r="H430" s="7"/>
    </row>
    <row r="431" spans="1:8" x14ac:dyDescent="0.25">
      <c r="A431" s="20"/>
      <c r="B431" t="s">
        <v>24</v>
      </c>
      <c r="F431" s="8"/>
      <c r="G431" s="7"/>
      <c r="H431" s="7"/>
    </row>
    <row r="432" spans="1:8" x14ac:dyDescent="0.25">
      <c r="A432" s="20"/>
      <c r="B432" t="s">
        <v>62</v>
      </c>
      <c r="F432" s="8"/>
      <c r="G432" s="7"/>
      <c r="H432" s="7"/>
    </row>
    <row r="433" spans="1:8" x14ac:dyDescent="0.25">
      <c r="A433" s="20"/>
      <c r="B433" t="s">
        <v>2</v>
      </c>
      <c r="F433" s="8"/>
      <c r="G433" s="7"/>
      <c r="H433" s="7"/>
    </row>
    <row r="434" spans="1:8" x14ac:dyDescent="0.25">
      <c r="A434" s="20"/>
      <c r="F434" s="8"/>
      <c r="G434" s="40" t="s">
        <v>4</v>
      </c>
      <c r="H434" s="40"/>
    </row>
    <row r="435" spans="1:8" x14ac:dyDescent="0.25">
      <c r="A435" s="20"/>
      <c r="B435" t="s">
        <v>2</v>
      </c>
      <c r="F435" s="8"/>
      <c r="G435" s="21"/>
      <c r="H435" s="21"/>
    </row>
    <row r="436" spans="1:8" x14ac:dyDescent="0.25">
      <c r="A436" s="20"/>
      <c r="B436" s="6" t="s">
        <v>6</v>
      </c>
      <c r="F436" s="8"/>
      <c r="G436" s="9">
        <v>2022</v>
      </c>
      <c r="H436" s="9">
        <v>2021</v>
      </c>
    </row>
    <row r="437" spans="1:8" x14ac:dyDescent="0.25">
      <c r="A437" s="20"/>
      <c r="B437" t="s">
        <v>25</v>
      </c>
      <c r="F437" s="8"/>
      <c r="G437" s="28">
        <v>2011542062.1499999</v>
      </c>
      <c r="H437" s="10">
        <v>1817293923.1000001</v>
      </c>
    </row>
    <row r="438" spans="1:8" x14ac:dyDescent="0.25">
      <c r="A438" s="20"/>
      <c r="B438" t="s">
        <v>101</v>
      </c>
      <c r="F438" s="8"/>
      <c r="G438" s="10">
        <v>222722489.75</v>
      </c>
      <c r="H438" s="10">
        <v>222722489.75</v>
      </c>
    </row>
    <row r="439" spans="1:8" x14ac:dyDescent="0.25">
      <c r="A439" s="20"/>
      <c r="B439" t="s">
        <v>96</v>
      </c>
      <c r="F439" s="8"/>
      <c r="G439" s="10">
        <v>1447512.32</v>
      </c>
      <c r="H439" s="10">
        <v>1447512.32</v>
      </c>
    </row>
    <row r="440" spans="1:8" x14ac:dyDescent="0.25">
      <c r="A440" s="20"/>
      <c r="B440" t="s">
        <v>95</v>
      </c>
      <c r="F440" s="8"/>
      <c r="G440" s="28">
        <v>9355.1200000000008</v>
      </c>
      <c r="H440" s="10">
        <v>469.55</v>
      </c>
    </row>
    <row r="441" spans="1:8" x14ac:dyDescent="0.25">
      <c r="A441" s="20"/>
      <c r="B441" t="s">
        <v>97</v>
      </c>
      <c r="F441" s="8"/>
      <c r="G441" s="28">
        <v>21921110.34</v>
      </c>
      <c r="H441" s="10">
        <v>14829724.300000001</v>
      </c>
    </row>
    <row r="442" spans="1:8" x14ac:dyDescent="0.25">
      <c r="A442" s="20"/>
      <c r="B442" t="s">
        <v>98</v>
      </c>
      <c r="F442" s="8"/>
      <c r="G442" s="10">
        <v>1572454.72</v>
      </c>
      <c r="H442" s="10">
        <v>1572454.72</v>
      </c>
    </row>
    <row r="443" spans="1:8" x14ac:dyDescent="0.25">
      <c r="A443" s="20"/>
      <c r="B443" t="s">
        <v>99</v>
      </c>
      <c r="F443" s="8"/>
      <c r="G443" s="28">
        <v>0</v>
      </c>
      <c r="H443" s="10">
        <v>0</v>
      </c>
    </row>
    <row r="444" spans="1:8" x14ac:dyDescent="0.25">
      <c r="A444" s="20"/>
      <c r="B444" t="s">
        <v>107</v>
      </c>
      <c r="F444" s="8"/>
      <c r="G444" s="28">
        <v>3989507.52</v>
      </c>
      <c r="H444" s="10">
        <v>1470226.37</v>
      </c>
    </row>
    <row r="445" spans="1:8" x14ac:dyDescent="0.25">
      <c r="A445" s="20"/>
      <c r="B445" t="s">
        <v>100</v>
      </c>
      <c r="F445" s="8"/>
      <c r="G445" s="28">
        <v>9194777.6799999997</v>
      </c>
      <c r="H445" s="10">
        <v>2658104.9300000002</v>
      </c>
    </row>
    <row r="446" spans="1:8" x14ac:dyDescent="0.25">
      <c r="A446" s="20"/>
      <c r="B446" t="s">
        <v>102</v>
      </c>
      <c r="F446" s="8"/>
      <c r="G446" s="10">
        <v>0</v>
      </c>
      <c r="H446" s="10">
        <v>0</v>
      </c>
    </row>
    <row r="447" spans="1:8" x14ac:dyDescent="0.25">
      <c r="A447" s="20"/>
      <c r="B447" t="s">
        <v>105</v>
      </c>
      <c r="F447" s="8"/>
      <c r="G447" s="10">
        <v>0</v>
      </c>
      <c r="H447" s="10">
        <v>0</v>
      </c>
    </row>
    <row r="448" spans="1:8" x14ac:dyDescent="0.25">
      <c r="A448" s="20"/>
      <c r="B448" t="s">
        <v>106</v>
      </c>
      <c r="F448" s="8"/>
      <c r="G448" s="10">
        <v>0</v>
      </c>
      <c r="H448" s="10">
        <v>0</v>
      </c>
    </row>
    <row r="449" spans="1:8" x14ac:dyDescent="0.25">
      <c r="A449" s="20"/>
      <c r="B449" t="s">
        <v>104</v>
      </c>
      <c r="F449" s="8"/>
      <c r="G449" s="10">
        <v>0</v>
      </c>
      <c r="H449" s="10">
        <v>0</v>
      </c>
    </row>
    <row r="450" spans="1:8" x14ac:dyDescent="0.25">
      <c r="A450" s="20"/>
      <c r="B450" t="s">
        <v>103</v>
      </c>
      <c r="F450" s="8"/>
      <c r="G450" s="10">
        <v>61608.620000000024</v>
      </c>
      <c r="H450" s="10">
        <v>61608.620000000024</v>
      </c>
    </row>
    <row r="451" spans="1:8" x14ac:dyDescent="0.25">
      <c r="A451" s="20"/>
      <c r="B451" t="s">
        <v>122</v>
      </c>
      <c r="F451" s="8"/>
      <c r="G451" s="10">
        <v>12370682.75</v>
      </c>
      <c r="H451" s="10">
        <v>12370682.75</v>
      </c>
    </row>
    <row r="452" spans="1:8" x14ac:dyDescent="0.25">
      <c r="A452" s="20"/>
      <c r="B452" s="6" t="s">
        <v>64</v>
      </c>
      <c r="F452" s="8"/>
      <c r="G452" s="21">
        <f>SUM(G437:G451)</f>
        <v>2284831560.9699993</v>
      </c>
      <c r="H452" s="21">
        <f>SUM(H437:H451)</f>
        <v>2074427196.4099998</v>
      </c>
    </row>
    <row r="453" spans="1:8" x14ac:dyDescent="0.25">
      <c r="A453" s="20"/>
      <c r="F453" s="8"/>
      <c r="G453" s="7"/>
      <c r="H453" s="7"/>
    </row>
    <row r="454" spans="1:8" x14ac:dyDescent="0.25">
      <c r="A454" s="20"/>
      <c r="F454" s="8"/>
      <c r="G454" s="7"/>
      <c r="H454" s="7"/>
    </row>
    <row r="455" spans="1:8" x14ac:dyDescent="0.25">
      <c r="A455" s="20"/>
      <c r="F455" s="8"/>
      <c r="G455" s="7"/>
      <c r="H455" s="7"/>
    </row>
    <row r="456" spans="1:8" x14ac:dyDescent="0.25">
      <c r="A456" s="20" t="s">
        <v>21</v>
      </c>
      <c r="B456" s="6" t="s">
        <v>73</v>
      </c>
      <c r="F456" s="8"/>
      <c r="G456" s="7"/>
      <c r="H456" s="7"/>
    </row>
    <row r="457" spans="1:8" x14ac:dyDescent="0.25">
      <c r="A457" s="20"/>
      <c r="B457" s="6" t="s">
        <v>65</v>
      </c>
      <c r="F457" s="8"/>
      <c r="G457" s="7"/>
      <c r="H457" s="7"/>
    </row>
    <row r="458" spans="1:8" x14ac:dyDescent="0.25">
      <c r="A458" s="20"/>
      <c r="B458" t="s">
        <v>24</v>
      </c>
      <c r="F458" s="8"/>
      <c r="G458" s="7"/>
      <c r="H458" s="7"/>
    </row>
    <row r="459" spans="1:8" x14ac:dyDescent="0.25">
      <c r="A459" s="20"/>
      <c r="B459" t="s">
        <v>66</v>
      </c>
      <c r="F459" s="8"/>
      <c r="G459" s="7"/>
      <c r="H459" s="7"/>
    </row>
    <row r="460" spans="1:8" x14ac:dyDescent="0.25">
      <c r="A460" s="20"/>
      <c r="B460" t="s">
        <v>67</v>
      </c>
      <c r="F460" s="8"/>
      <c r="G460" s="7"/>
      <c r="H460" s="7"/>
    </row>
    <row r="461" spans="1:8" x14ac:dyDescent="0.25">
      <c r="A461" s="20"/>
      <c r="B461" t="s">
        <v>2</v>
      </c>
      <c r="F461" s="8"/>
      <c r="G461" s="7"/>
      <c r="H461" s="7"/>
    </row>
    <row r="462" spans="1:8" x14ac:dyDescent="0.25">
      <c r="A462" s="20"/>
      <c r="B462" t="s">
        <v>2</v>
      </c>
      <c r="F462" s="8"/>
      <c r="G462" s="7"/>
      <c r="H462" s="7"/>
    </row>
    <row r="463" spans="1:8" x14ac:dyDescent="0.25">
      <c r="A463" s="20"/>
      <c r="F463" s="8"/>
      <c r="G463" s="40" t="s">
        <v>4</v>
      </c>
      <c r="H463" s="40"/>
    </row>
    <row r="464" spans="1:8" x14ac:dyDescent="0.25">
      <c r="A464" s="20"/>
      <c r="B464" t="s">
        <v>2</v>
      </c>
      <c r="F464" s="8"/>
      <c r="G464" s="21"/>
      <c r="H464" s="21"/>
    </row>
    <row r="465" spans="1:9" x14ac:dyDescent="0.25">
      <c r="A465" s="20"/>
      <c r="B465" s="6" t="s">
        <v>6</v>
      </c>
      <c r="F465" s="8"/>
      <c r="G465" s="9">
        <v>2022</v>
      </c>
      <c r="H465" s="9">
        <v>2021</v>
      </c>
    </row>
    <row r="466" spans="1:9" x14ac:dyDescent="0.25">
      <c r="A466" s="20"/>
      <c r="B466" t="s">
        <v>25</v>
      </c>
      <c r="F466" s="8"/>
      <c r="G466" s="28">
        <v>2594145935.6100001</v>
      </c>
      <c r="H466" s="10">
        <v>2242688799.5500002</v>
      </c>
    </row>
    <row r="467" spans="1:9" x14ac:dyDescent="0.25">
      <c r="A467" s="20"/>
      <c r="B467" t="s">
        <v>101</v>
      </c>
      <c r="F467" s="8"/>
      <c r="G467" s="10">
        <v>0</v>
      </c>
      <c r="H467" s="10">
        <v>0</v>
      </c>
    </row>
    <row r="468" spans="1:9" x14ac:dyDescent="0.25">
      <c r="A468" s="20"/>
      <c r="B468" t="s">
        <v>96</v>
      </c>
      <c r="F468" s="8"/>
      <c r="G468" s="10">
        <v>0</v>
      </c>
      <c r="H468" s="10">
        <v>0</v>
      </c>
    </row>
    <row r="469" spans="1:9" x14ac:dyDescent="0.25">
      <c r="A469" s="20"/>
      <c r="B469" t="s">
        <v>95</v>
      </c>
      <c r="F469" s="8"/>
      <c r="G469" s="30">
        <v>24143091.57</v>
      </c>
      <c r="H469" s="26">
        <v>18093475.93</v>
      </c>
      <c r="I469" s="11"/>
    </row>
    <row r="470" spans="1:9" x14ac:dyDescent="0.25">
      <c r="A470" s="20"/>
      <c r="B470" t="s">
        <v>97</v>
      </c>
      <c r="F470" s="8"/>
      <c r="G470" s="28">
        <v>37350000.039999999</v>
      </c>
      <c r="H470" s="10">
        <v>25190476.190000001</v>
      </c>
    </row>
    <row r="471" spans="1:9" x14ac:dyDescent="0.25">
      <c r="A471" s="20"/>
      <c r="B471" t="s">
        <v>98</v>
      </c>
      <c r="F471" s="8"/>
      <c r="G471" s="10">
        <v>0</v>
      </c>
      <c r="H471" s="10">
        <v>0</v>
      </c>
    </row>
    <row r="472" spans="1:9" x14ac:dyDescent="0.25">
      <c r="A472" s="20"/>
      <c r="B472" t="s">
        <v>99</v>
      </c>
      <c r="F472" s="8"/>
      <c r="G472" s="28">
        <v>25896488</v>
      </c>
      <c r="H472" s="10">
        <v>17625396.829999998</v>
      </c>
    </row>
    <row r="473" spans="1:9" x14ac:dyDescent="0.25">
      <c r="A473" s="20"/>
      <c r="B473" t="s">
        <v>107</v>
      </c>
      <c r="F473" s="8"/>
      <c r="G473" s="28">
        <v>102484964.43000001</v>
      </c>
      <c r="H473" s="10">
        <v>51097632.079999998</v>
      </c>
    </row>
    <row r="474" spans="1:9" x14ac:dyDescent="0.25">
      <c r="A474" s="20"/>
      <c r="B474" t="s">
        <v>100</v>
      </c>
      <c r="F474" s="8"/>
      <c r="G474" s="28">
        <v>104174678.41</v>
      </c>
      <c r="H474" s="10">
        <v>78035523.810000002</v>
      </c>
    </row>
    <row r="475" spans="1:9" x14ac:dyDescent="0.25">
      <c r="A475" s="20"/>
      <c r="B475" t="s">
        <v>102</v>
      </c>
      <c r="F475" s="8"/>
      <c r="G475" s="10">
        <v>21846666.66</v>
      </c>
      <c r="H475" s="10">
        <v>21846666.66</v>
      </c>
    </row>
    <row r="476" spans="1:9" x14ac:dyDescent="0.25">
      <c r="A476" s="20"/>
      <c r="B476" t="s">
        <v>105</v>
      </c>
      <c r="F476" s="8"/>
      <c r="G476" s="10">
        <v>0</v>
      </c>
      <c r="H476" s="10">
        <v>0</v>
      </c>
    </row>
    <row r="477" spans="1:9" x14ac:dyDescent="0.25">
      <c r="A477" s="20"/>
      <c r="B477" t="s">
        <v>106</v>
      </c>
      <c r="F477" s="8"/>
      <c r="G477" s="10">
        <v>0</v>
      </c>
      <c r="H477" s="10">
        <v>0</v>
      </c>
    </row>
    <row r="478" spans="1:9" x14ac:dyDescent="0.25">
      <c r="A478" s="20"/>
      <c r="B478" t="s">
        <v>104</v>
      </c>
      <c r="F478" s="8"/>
      <c r="G478" s="10">
        <v>3000000</v>
      </c>
      <c r="H478" s="10">
        <v>3000000</v>
      </c>
    </row>
    <row r="479" spans="1:9" x14ac:dyDescent="0.25">
      <c r="A479" s="20"/>
      <c r="B479" t="s">
        <v>103</v>
      </c>
      <c r="F479" s="8"/>
      <c r="G479" s="10">
        <v>3845995.88</v>
      </c>
      <c r="H479" s="10">
        <v>3845995.88</v>
      </c>
    </row>
    <row r="480" spans="1:9" x14ac:dyDescent="0.25">
      <c r="A480" s="20"/>
      <c r="B480" t="s">
        <v>122</v>
      </c>
      <c r="F480" s="8"/>
      <c r="G480" s="10">
        <v>0</v>
      </c>
      <c r="H480" s="10">
        <v>0</v>
      </c>
    </row>
    <row r="481" spans="1:8" x14ac:dyDescent="0.25">
      <c r="A481" s="20"/>
      <c r="B481" s="6" t="s">
        <v>68</v>
      </c>
      <c r="F481" s="8"/>
      <c r="G481" s="7"/>
      <c r="H481" s="7"/>
    </row>
    <row r="482" spans="1:8" x14ac:dyDescent="0.25">
      <c r="A482" s="20"/>
      <c r="B482" s="6" t="s">
        <v>69</v>
      </c>
      <c r="F482" s="8"/>
      <c r="G482" s="7"/>
      <c r="H482" s="7"/>
    </row>
    <row r="483" spans="1:8" x14ac:dyDescent="0.25">
      <c r="A483" s="20"/>
      <c r="B483" s="6" t="s">
        <v>70</v>
      </c>
      <c r="F483" s="8"/>
      <c r="G483" s="21">
        <f>SUM(G466:G480)</f>
        <v>2916887820.5999999</v>
      </c>
      <c r="H483" s="21">
        <f>SUM(H466:H480)</f>
        <v>2461423966.9299998</v>
      </c>
    </row>
    <row r="484" spans="1:8" x14ac:dyDescent="0.25">
      <c r="A484" s="20"/>
      <c r="F484" s="8"/>
      <c r="G484" s="7"/>
      <c r="H484" s="7"/>
    </row>
    <row r="485" spans="1:8" x14ac:dyDescent="0.25">
      <c r="A485" s="20"/>
      <c r="B485" s="6" t="s">
        <v>74</v>
      </c>
      <c r="F485" s="8"/>
      <c r="G485" s="7"/>
      <c r="H485" s="7"/>
    </row>
    <row r="486" spans="1:8" x14ac:dyDescent="0.25">
      <c r="A486" s="20"/>
      <c r="B486" t="s">
        <v>24</v>
      </c>
      <c r="F486" s="8"/>
      <c r="G486" s="7"/>
      <c r="H486" s="7"/>
    </row>
    <row r="487" spans="1:8" x14ac:dyDescent="0.25">
      <c r="A487" s="20"/>
      <c r="B487" t="s">
        <v>71</v>
      </c>
      <c r="F487" s="8"/>
      <c r="G487" s="7"/>
      <c r="H487" s="7"/>
    </row>
    <row r="488" spans="1:8" x14ac:dyDescent="0.25">
      <c r="A488" s="20"/>
      <c r="B488" t="s">
        <v>2</v>
      </c>
      <c r="F488" s="8"/>
      <c r="G488" s="7"/>
      <c r="H488" s="7"/>
    </row>
    <row r="489" spans="1:8" x14ac:dyDescent="0.25">
      <c r="A489" s="20"/>
      <c r="F489" s="5"/>
      <c r="G489" s="40" t="s">
        <v>4</v>
      </c>
      <c r="H489" s="40"/>
    </row>
    <row r="490" spans="1:8" x14ac:dyDescent="0.25">
      <c r="A490" s="20"/>
      <c r="B490" t="s">
        <v>2</v>
      </c>
      <c r="F490" s="8"/>
      <c r="G490" s="21"/>
      <c r="H490" s="21"/>
    </row>
    <row r="491" spans="1:8" x14ac:dyDescent="0.25">
      <c r="A491" s="20"/>
      <c r="B491" s="6" t="s">
        <v>6</v>
      </c>
      <c r="F491" s="9"/>
      <c r="G491" s="9">
        <v>2022</v>
      </c>
      <c r="H491" s="9">
        <v>2021</v>
      </c>
    </row>
    <row r="492" spans="1:8" x14ac:dyDescent="0.25">
      <c r="A492" s="20"/>
      <c r="B492" t="s">
        <v>25</v>
      </c>
      <c r="F492" s="8"/>
      <c r="G492" s="28">
        <v>0</v>
      </c>
      <c r="H492" s="10">
        <v>0</v>
      </c>
    </row>
    <row r="493" spans="1:8" x14ac:dyDescent="0.25">
      <c r="A493" s="20"/>
      <c r="B493" t="s">
        <v>101</v>
      </c>
      <c r="F493" s="8"/>
      <c r="G493" s="10">
        <v>680826.52</v>
      </c>
      <c r="H493" s="10">
        <v>680826.52</v>
      </c>
    </row>
    <row r="494" spans="1:8" x14ac:dyDescent="0.25">
      <c r="A494" s="20"/>
      <c r="B494" t="s">
        <v>96</v>
      </c>
      <c r="F494" s="8"/>
      <c r="G494" s="10">
        <v>220428.87</v>
      </c>
      <c r="H494" s="10">
        <v>220428.87</v>
      </c>
    </row>
    <row r="495" spans="1:8" x14ac:dyDescent="0.25">
      <c r="A495" s="20"/>
      <c r="B495" t="s">
        <v>95</v>
      </c>
      <c r="F495" s="8"/>
      <c r="G495" s="28">
        <v>10200.629999999999</v>
      </c>
      <c r="H495" s="10">
        <v>0</v>
      </c>
    </row>
    <row r="496" spans="1:8" x14ac:dyDescent="0.25">
      <c r="A496" s="20"/>
      <c r="B496" t="s">
        <v>97</v>
      </c>
      <c r="F496" s="8"/>
      <c r="G496" s="28">
        <v>1280388.5</v>
      </c>
      <c r="H496" s="10">
        <v>278707.06</v>
      </c>
    </row>
    <row r="497" spans="1:8" x14ac:dyDescent="0.25">
      <c r="A497" s="20"/>
      <c r="B497" t="s">
        <v>98</v>
      </c>
      <c r="F497" s="13"/>
      <c r="G497" s="10">
        <v>4424421.84</v>
      </c>
      <c r="H497" s="10">
        <v>4424421.84</v>
      </c>
    </row>
    <row r="498" spans="1:8" x14ac:dyDescent="0.25">
      <c r="A498" s="20"/>
      <c r="B498" t="s">
        <v>99</v>
      </c>
      <c r="F498" s="8"/>
      <c r="G498" s="28">
        <v>1236618.8199999998</v>
      </c>
      <c r="H498" s="10">
        <v>435053.12</v>
      </c>
    </row>
    <row r="499" spans="1:8" x14ac:dyDescent="0.25">
      <c r="A499" s="20"/>
      <c r="B499" t="s">
        <v>107</v>
      </c>
      <c r="F499" s="8"/>
      <c r="G499" s="28">
        <v>19300</v>
      </c>
      <c r="H499" s="10">
        <v>1889.59</v>
      </c>
    </row>
    <row r="500" spans="1:8" x14ac:dyDescent="0.25">
      <c r="A500" s="20"/>
      <c r="B500" t="s">
        <v>100</v>
      </c>
      <c r="F500" s="8"/>
      <c r="G500" s="28">
        <v>75.61</v>
      </c>
      <c r="H500" s="10">
        <v>100033.68</v>
      </c>
    </row>
    <row r="501" spans="1:8" x14ac:dyDescent="0.25">
      <c r="A501" s="20"/>
      <c r="B501" t="s">
        <v>102</v>
      </c>
      <c r="F501" s="8"/>
      <c r="G501" s="10">
        <v>3494449.56</v>
      </c>
      <c r="H501" s="10">
        <v>3494449.56</v>
      </c>
    </row>
    <row r="502" spans="1:8" x14ac:dyDescent="0.25">
      <c r="A502" s="20"/>
      <c r="B502" t="s">
        <v>105</v>
      </c>
      <c r="F502" s="8"/>
      <c r="G502" s="10">
        <v>1365</v>
      </c>
      <c r="H502" s="10">
        <v>1365</v>
      </c>
    </row>
    <row r="503" spans="1:8" x14ac:dyDescent="0.25">
      <c r="A503" s="20"/>
      <c r="B503" t="s">
        <v>106</v>
      </c>
      <c r="F503" s="8"/>
      <c r="G503" s="10">
        <v>8790773.9199999999</v>
      </c>
      <c r="H503" s="10">
        <v>8790773.9199999999</v>
      </c>
    </row>
    <row r="504" spans="1:8" x14ac:dyDescent="0.25">
      <c r="A504" s="20"/>
      <c r="B504" t="s">
        <v>104</v>
      </c>
      <c r="F504" s="8"/>
      <c r="G504" s="10">
        <v>252532.07</v>
      </c>
      <c r="H504" s="10">
        <v>252532.07</v>
      </c>
    </row>
    <row r="505" spans="1:8" x14ac:dyDescent="0.25">
      <c r="A505" s="20"/>
      <c r="B505" t="s">
        <v>103</v>
      </c>
      <c r="F505" s="8"/>
      <c r="G505" s="10">
        <v>0</v>
      </c>
      <c r="H505" s="10">
        <v>0</v>
      </c>
    </row>
    <row r="506" spans="1:8" x14ac:dyDescent="0.25">
      <c r="A506" s="20"/>
      <c r="B506" t="s">
        <v>122</v>
      </c>
      <c r="F506" s="8"/>
      <c r="G506" s="10">
        <v>244847.66</v>
      </c>
      <c r="H506" s="10">
        <v>244847.66</v>
      </c>
    </row>
    <row r="507" spans="1:8" x14ac:dyDescent="0.25">
      <c r="A507" s="20"/>
      <c r="B507" s="6" t="s">
        <v>75</v>
      </c>
      <c r="F507" s="8"/>
      <c r="G507" s="21">
        <f>SUM(G492:G506)</f>
        <v>20656229</v>
      </c>
      <c r="H507" s="21">
        <f>SUM(H492:H506)</f>
        <v>18925328.890000001</v>
      </c>
    </row>
    <row r="508" spans="1:8" x14ac:dyDescent="0.25">
      <c r="A508" s="20"/>
      <c r="F508" s="8"/>
      <c r="G508" s="7"/>
      <c r="H508" s="7"/>
    </row>
    <row r="509" spans="1:8" x14ac:dyDescent="0.25">
      <c r="A509" s="20"/>
      <c r="F509" s="8"/>
      <c r="G509" s="7"/>
      <c r="H509" s="7"/>
    </row>
    <row r="510" spans="1:8" x14ac:dyDescent="0.25">
      <c r="A510" s="20"/>
      <c r="B510" s="6" t="s">
        <v>76</v>
      </c>
      <c r="F510" s="8"/>
      <c r="G510" s="7"/>
      <c r="H510" s="7"/>
    </row>
    <row r="511" spans="1:8" x14ac:dyDescent="0.25">
      <c r="A511" s="20"/>
      <c r="B511" t="s">
        <v>24</v>
      </c>
      <c r="F511" s="8"/>
      <c r="G511" s="7"/>
      <c r="H511" s="7"/>
    </row>
    <row r="512" spans="1:8" x14ac:dyDescent="0.25">
      <c r="A512" s="20"/>
      <c r="B512" t="s">
        <v>72</v>
      </c>
      <c r="F512" s="8"/>
      <c r="G512" s="7"/>
      <c r="H512" s="7"/>
    </row>
    <row r="513" spans="1:9" x14ac:dyDescent="0.25">
      <c r="A513" s="20"/>
      <c r="F513" s="8"/>
      <c r="G513" s="7"/>
      <c r="H513" s="7"/>
    </row>
    <row r="514" spans="1:9" x14ac:dyDescent="0.25">
      <c r="A514" s="20"/>
      <c r="F514" s="5"/>
      <c r="G514" s="40" t="s">
        <v>4</v>
      </c>
      <c r="H514" s="40"/>
      <c r="I514" s="21"/>
    </row>
    <row r="515" spans="1:9" x14ac:dyDescent="0.25">
      <c r="A515" s="20"/>
      <c r="F515" s="21"/>
      <c r="G515" s="21"/>
      <c r="H515" s="7"/>
    </row>
    <row r="516" spans="1:9" x14ac:dyDescent="0.25">
      <c r="A516" s="20"/>
      <c r="B516" s="6" t="s">
        <v>6</v>
      </c>
      <c r="F516" s="9"/>
      <c r="G516" s="9">
        <v>2022</v>
      </c>
      <c r="H516" s="9">
        <v>2021</v>
      </c>
    </row>
    <row r="517" spans="1:9" x14ac:dyDescent="0.25">
      <c r="A517" s="20"/>
      <c r="B517" t="s">
        <v>25</v>
      </c>
      <c r="F517" s="8"/>
      <c r="G517" s="28">
        <v>4034421633.6599998</v>
      </c>
      <c r="H517" s="10">
        <v>3575330867.4400001</v>
      </c>
    </row>
    <row r="518" spans="1:9" x14ac:dyDescent="0.25">
      <c r="A518" s="20"/>
      <c r="B518" t="s">
        <v>101</v>
      </c>
      <c r="F518" s="8"/>
      <c r="G518" s="10">
        <v>422186116.23000002</v>
      </c>
      <c r="H518" s="10">
        <v>422186116.23000002</v>
      </c>
    </row>
    <row r="519" spans="1:9" x14ac:dyDescent="0.25">
      <c r="A519" s="20"/>
      <c r="B519" t="s">
        <v>96</v>
      </c>
      <c r="F519" s="8"/>
      <c r="G519" s="10">
        <v>16503649.049999999</v>
      </c>
      <c r="H519" s="10">
        <v>16503649.049999999</v>
      </c>
    </row>
    <row r="520" spans="1:9" x14ac:dyDescent="0.25">
      <c r="A520" s="20"/>
      <c r="B520" t="s">
        <v>95</v>
      </c>
      <c r="F520" s="8"/>
      <c r="G520" s="28">
        <v>23352096.649999999</v>
      </c>
      <c r="H520" s="10">
        <v>17645730.330000002</v>
      </c>
    </row>
    <row r="521" spans="1:9" x14ac:dyDescent="0.25">
      <c r="A521" s="20"/>
      <c r="B521" t="s">
        <v>97</v>
      </c>
      <c r="F521" s="8"/>
      <c r="G521" s="28">
        <v>33121262.370000001</v>
      </c>
      <c r="H521" s="10">
        <v>30783833.019999996</v>
      </c>
    </row>
    <row r="522" spans="1:9" x14ac:dyDescent="0.25">
      <c r="A522" s="20"/>
      <c r="B522" t="s">
        <v>98</v>
      </c>
      <c r="F522" s="8"/>
      <c r="G522" s="10">
        <v>109620289.44</v>
      </c>
      <c r="H522" s="10">
        <v>109620289.44</v>
      </c>
    </row>
    <row r="523" spans="1:9" x14ac:dyDescent="0.25">
      <c r="A523" s="20"/>
      <c r="B523" t="s">
        <v>99</v>
      </c>
      <c r="F523" s="8"/>
      <c r="G523" s="28">
        <v>20699720.73</v>
      </c>
      <c r="H523" s="10">
        <v>15150237</v>
      </c>
    </row>
    <row r="524" spans="1:9" x14ac:dyDescent="0.25">
      <c r="A524" s="20"/>
      <c r="B524" t="s">
        <v>107</v>
      </c>
      <c r="F524" s="8"/>
      <c r="G524" s="28">
        <v>92990669.959999993</v>
      </c>
      <c r="H524" s="10">
        <v>54027579.299999997</v>
      </c>
    </row>
    <row r="525" spans="1:9" x14ac:dyDescent="0.25">
      <c r="A525" s="20"/>
      <c r="B525" t="s">
        <v>100</v>
      </c>
      <c r="F525" s="8"/>
      <c r="G525" s="28">
        <v>111086378.44</v>
      </c>
      <c r="H525" s="10">
        <v>79208113.890000001</v>
      </c>
    </row>
    <row r="526" spans="1:9" x14ac:dyDescent="0.25">
      <c r="A526" s="20"/>
      <c r="B526" t="s">
        <v>102</v>
      </c>
      <c r="F526" s="8"/>
      <c r="G526" s="10">
        <v>72848101.230000004</v>
      </c>
      <c r="H526" s="10">
        <v>72848101.230000004</v>
      </c>
    </row>
    <row r="527" spans="1:9" x14ac:dyDescent="0.25">
      <c r="A527" s="20"/>
      <c r="B527" t="s">
        <v>105</v>
      </c>
      <c r="F527" s="8"/>
      <c r="G527" s="10">
        <v>156771.01</v>
      </c>
      <c r="H527" s="10">
        <v>156771.01</v>
      </c>
    </row>
    <row r="528" spans="1:9" x14ac:dyDescent="0.25">
      <c r="A528" s="20"/>
      <c r="B528" t="s">
        <v>106</v>
      </c>
      <c r="F528" s="8"/>
      <c r="G528" s="10">
        <v>12566872.9</v>
      </c>
      <c r="H528" s="10">
        <v>12566872.9</v>
      </c>
    </row>
    <row r="529" spans="1:9" x14ac:dyDescent="0.25">
      <c r="A529" s="20"/>
      <c r="B529" t="s">
        <v>104</v>
      </c>
      <c r="F529" s="8"/>
      <c r="G529" s="10">
        <v>2567936.0699999998</v>
      </c>
      <c r="H529" s="10">
        <v>2567936.0699999998</v>
      </c>
    </row>
    <row r="530" spans="1:9" x14ac:dyDescent="0.25">
      <c r="A530" s="20"/>
      <c r="B530" t="s">
        <v>103</v>
      </c>
      <c r="F530" s="8"/>
      <c r="G530" s="10">
        <v>4993974.3600000003</v>
      </c>
      <c r="H530" s="10">
        <v>4993974.3600000003</v>
      </c>
    </row>
    <row r="531" spans="1:9" x14ac:dyDescent="0.25">
      <c r="A531" s="20"/>
      <c r="B531" t="s">
        <v>122</v>
      </c>
      <c r="F531" s="8"/>
      <c r="G531" s="10">
        <v>3262189.12</v>
      </c>
      <c r="H531" s="10">
        <v>3262189.12</v>
      </c>
    </row>
    <row r="532" spans="1:9" x14ac:dyDescent="0.25">
      <c r="A532" s="20"/>
      <c r="B532" s="6" t="s">
        <v>77</v>
      </c>
      <c r="F532" s="8"/>
      <c r="G532" s="21">
        <f>SUM(G517:G531)</f>
        <v>4960377661.2199965</v>
      </c>
      <c r="H532" s="21">
        <f>SUM(H517:H531)</f>
        <v>4416852260.3899994</v>
      </c>
    </row>
    <row r="533" spans="1:9" x14ac:dyDescent="0.25">
      <c r="A533" s="20"/>
      <c r="F533" s="8"/>
      <c r="G533" s="7"/>
      <c r="H533" s="7"/>
    </row>
    <row r="534" spans="1:9" x14ac:dyDescent="0.25">
      <c r="A534" s="20"/>
      <c r="F534" s="8"/>
      <c r="G534" s="7"/>
      <c r="H534" s="7"/>
    </row>
    <row r="535" spans="1:9" x14ac:dyDescent="0.25">
      <c r="A535" s="20"/>
      <c r="B535" s="41" t="s">
        <v>78</v>
      </c>
      <c r="C535" s="41"/>
      <c r="D535" s="41"/>
      <c r="E535" s="41"/>
      <c r="F535" s="41"/>
      <c r="G535" s="41"/>
      <c r="H535" s="7"/>
    </row>
    <row r="536" spans="1:9" x14ac:dyDescent="0.25">
      <c r="A536" s="20"/>
      <c r="B536" s="6"/>
      <c r="F536" s="8"/>
      <c r="G536" s="7"/>
      <c r="H536" s="7"/>
    </row>
    <row r="537" spans="1:9" x14ac:dyDescent="0.25">
      <c r="A537" s="20"/>
      <c r="B537" t="s">
        <v>79</v>
      </c>
      <c r="F537" s="8"/>
      <c r="G537" s="7"/>
      <c r="H537" s="7"/>
    </row>
    <row r="538" spans="1:9" x14ac:dyDescent="0.25">
      <c r="A538" s="20"/>
      <c r="B538" t="s">
        <v>120</v>
      </c>
      <c r="F538" s="8"/>
      <c r="G538" s="7"/>
      <c r="H538" s="7"/>
    </row>
    <row r="539" spans="1:9" x14ac:dyDescent="0.25">
      <c r="A539" s="20"/>
      <c r="B539" t="s">
        <v>2</v>
      </c>
      <c r="F539" s="8"/>
      <c r="G539" s="7"/>
      <c r="H539" s="7"/>
    </row>
    <row r="540" spans="1:9" x14ac:dyDescent="0.25">
      <c r="A540" s="20"/>
      <c r="F540" s="8"/>
      <c r="G540" s="7"/>
      <c r="H540" s="7"/>
    </row>
    <row r="541" spans="1:9" x14ac:dyDescent="0.25">
      <c r="A541" s="20"/>
      <c r="B541" t="s">
        <v>2</v>
      </c>
      <c r="F541" s="8"/>
      <c r="G541" s="7"/>
      <c r="H541" s="7"/>
    </row>
    <row r="542" spans="1:9" x14ac:dyDescent="0.25">
      <c r="A542" s="20"/>
      <c r="F542" s="5"/>
      <c r="G542" s="40" t="s">
        <v>4</v>
      </c>
      <c r="H542" s="40"/>
      <c r="I542" s="21"/>
    </row>
    <row r="543" spans="1:9" x14ac:dyDescent="0.25">
      <c r="A543" s="20"/>
      <c r="B543" t="s">
        <v>2</v>
      </c>
      <c r="F543" s="21"/>
      <c r="G543" s="21"/>
      <c r="H543" s="7"/>
    </row>
    <row r="544" spans="1:9" x14ac:dyDescent="0.25">
      <c r="A544" s="20"/>
      <c r="B544" s="6" t="s">
        <v>6</v>
      </c>
      <c r="F544" s="9"/>
      <c r="G544" s="9">
        <v>2022</v>
      </c>
      <c r="H544" s="9">
        <v>2021</v>
      </c>
    </row>
    <row r="545" spans="1:8" x14ac:dyDescent="0.25">
      <c r="A545" s="20"/>
      <c r="B545" t="s">
        <v>25</v>
      </c>
      <c r="F545" s="21"/>
      <c r="G545" s="28">
        <v>2292328311.7200012</v>
      </c>
      <c r="H545" s="10">
        <v>1893350889.5900016</v>
      </c>
    </row>
    <row r="546" spans="1:8" x14ac:dyDescent="0.25">
      <c r="A546" s="20"/>
      <c r="B546" t="s">
        <v>101</v>
      </c>
      <c r="F546" s="21"/>
      <c r="G546" s="10">
        <v>71409191.640000001</v>
      </c>
      <c r="H546" s="10">
        <v>71409191.640000001</v>
      </c>
    </row>
    <row r="547" spans="1:8" x14ac:dyDescent="0.25">
      <c r="A547" s="20"/>
      <c r="B547" t="s">
        <v>96</v>
      </c>
      <c r="F547" s="21"/>
      <c r="G547" s="10">
        <v>8369594.5499999998</v>
      </c>
      <c r="H547" s="10">
        <v>8369594.5499999998</v>
      </c>
    </row>
    <row r="548" spans="1:8" x14ac:dyDescent="0.25">
      <c r="A548" s="20"/>
      <c r="B548" t="s">
        <v>95</v>
      </c>
      <c r="F548" s="21"/>
      <c r="G548" s="28">
        <v>5031028.7399999993</v>
      </c>
      <c r="H548" s="10">
        <v>4220928.26</v>
      </c>
    </row>
    <row r="549" spans="1:8" x14ac:dyDescent="0.25">
      <c r="A549" s="20"/>
      <c r="B549" t="s">
        <v>97</v>
      </c>
      <c r="F549" s="21"/>
      <c r="G549" s="28">
        <v>164572975</v>
      </c>
      <c r="H549" s="10">
        <v>132852386.45999999</v>
      </c>
    </row>
    <row r="550" spans="1:8" x14ac:dyDescent="0.25">
      <c r="A550" s="20"/>
      <c r="B550" t="s">
        <v>98</v>
      </c>
      <c r="F550" s="21"/>
      <c r="G550" s="10">
        <v>97042290.150000006</v>
      </c>
      <c r="H550" s="10">
        <v>97042290.150000006</v>
      </c>
    </row>
    <row r="551" spans="1:8" x14ac:dyDescent="0.25">
      <c r="A551" s="20"/>
      <c r="B551" t="s">
        <v>99</v>
      </c>
      <c r="F551" s="21"/>
      <c r="G551" s="28">
        <v>28017618.200000003</v>
      </c>
      <c r="H551" s="10">
        <v>21584232.109999999</v>
      </c>
    </row>
    <row r="552" spans="1:8" x14ac:dyDescent="0.25">
      <c r="A552" s="20"/>
      <c r="B552" t="s">
        <v>107</v>
      </c>
      <c r="F552" s="21"/>
      <c r="G552" s="28">
        <v>24156540.880000003</v>
      </c>
      <c r="H552" s="10">
        <v>9284503.0700000003</v>
      </c>
    </row>
    <row r="553" spans="1:8" x14ac:dyDescent="0.25">
      <c r="A553" s="20"/>
      <c r="B553" t="s">
        <v>100</v>
      </c>
      <c r="F553" s="21"/>
      <c r="G553" s="28">
        <v>4903630.6500000004</v>
      </c>
      <c r="H553" s="10">
        <v>2623741.19</v>
      </c>
    </row>
    <row r="554" spans="1:8" x14ac:dyDescent="0.25">
      <c r="A554" s="20"/>
      <c r="B554" t="s">
        <v>102</v>
      </c>
      <c r="F554" s="21"/>
      <c r="G554" s="10">
        <v>1732785.049999997</v>
      </c>
      <c r="H554" s="10">
        <v>1732785.049999997</v>
      </c>
    </row>
    <row r="555" spans="1:8" x14ac:dyDescent="0.25">
      <c r="A555" s="20"/>
      <c r="B555" t="s">
        <v>105</v>
      </c>
      <c r="F555" s="8"/>
      <c r="G555" s="10">
        <v>336.63000000012107</v>
      </c>
      <c r="H555" s="10">
        <v>336.63000000012107</v>
      </c>
    </row>
    <row r="556" spans="1:8" x14ac:dyDescent="0.25">
      <c r="A556" s="20"/>
      <c r="B556" t="s">
        <v>106</v>
      </c>
      <c r="F556" s="8"/>
      <c r="G556" s="10">
        <v>52300064.75</v>
      </c>
      <c r="H556" s="10">
        <v>52300064.75</v>
      </c>
    </row>
    <row r="557" spans="1:8" x14ac:dyDescent="0.25">
      <c r="A557" s="20"/>
      <c r="B557" t="s">
        <v>104</v>
      </c>
      <c r="F557" s="8"/>
      <c r="G557" s="10">
        <v>12873136.379999999</v>
      </c>
      <c r="H557" s="10">
        <v>12873136.379999999</v>
      </c>
    </row>
    <row r="558" spans="1:8" x14ac:dyDescent="0.25">
      <c r="A558" s="20"/>
      <c r="B558" t="s">
        <v>103</v>
      </c>
      <c r="F558" s="8"/>
      <c r="G558" s="10">
        <v>644118.92000000016</v>
      </c>
      <c r="H558" s="10">
        <v>644118.92000000016</v>
      </c>
    </row>
    <row r="559" spans="1:8" x14ac:dyDescent="0.25">
      <c r="A559" s="20"/>
      <c r="B559" t="s">
        <v>122</v>
      </c>
      <c r="F559" s="8"/>
      <c r="G559" s="10">
        <v>171235867.00999999</v>
      </c>
      <c r="H559" s="10">
        <v>171235867.00999999</v>
      </c>
    </row>
    <row r="560" spans="1:8" x14ac:dyDescent="0.25">
      <c r="A560" s="20"/>
      <c r="B560" s="6" t="s">
        <v>80</v>
      </c>
      <c r="F560" s="8"/>
      <c r="G560" s="21">
        <f>SUM(G545:G559)</f>
        <v>2934617490.2700014</v>
      </c>
      <c r="H560" s="21">
        <f>SUM(H545:H559)</f>
        <v>2479524065.7600021</v>
      </c>
    </row>
    <row r="561" spans="1:9" x14ac:dyDescent="0.25">
      <c r="A561" s="20"/>
      <c r="F561" s="8"/>
      <c r="G561" s="7"/>
      <c r="H561" s="7"/>
    </row>
    <row r="562" spans="1:9" x14ac:dyDescent="0.25">
      <c r="A562" s="20"/>
      <c r="F562" s="8"/>
      <c r="G562" s="7"/>
      <c r="H562" s="7"/>
    </row>
    <row r="563" spans="1:9" x14ac:dyDescent="0.25">
      <c r="A563" s="20"/>
      <c r="B563" s="41" t="s">
        <v>81</v>
      </c>
      <c r="C563" s="41"/>
      <c r="D563" s="41"/>
      <c r="E563" s="41"/>
      <c r="F563" s="41"/>
      <c r="G563" s="7"/>
      <c r="H563" s="7"/>
    </row>
    <row r="564" spans="1:9" x14ac:dyDescent="0.25">
      <c r="A564" s="20"/>
      <c r="B564" s="6"/>
      <c r="F564" s="8"/>
      <c r="G564" s="7"/>
      <c r="H564" s="7"/>
    </row>
    <row r="565" spans="1:9" x14ac:dyDescent="0.25">
      <c r="A565" s="20"/>
      <c r="B565" s="6" t="s">
        <v>82</v>
      </c>
      <c r="F565" s="8"/>
      <c r="G565" s="7"/>
      <c r="H565" s="7"/>
    </row>
    <row r="566" spans="1:9" x14ac:dyDescent="0.25">
      <c r="A566" s="20"/>
      <c r="F566" s="5"/>
      <c r="G566" s="40" t="s">
        <v>4</v>
      </c>
      <c r="H566" s="40"/>
      <c r="I566" s="21"/>
    </row>
    <row r="567" spans="1:9" x14ac:dyDescent="0.25">
      <c r="A567" s="20"/>
      <c r="B567" t="s">
        <v>2</v>
      </c>
      <c r="F567" s="21"/>
      <c r="G567" s="21"/>
      <c r="H567" s="7"/>
    </row>
    <row r="568" spans="1:9" x14ac:dyDescent="0.25">
      <c r="A568" s="20"/>
      <c r="B568" s="6" t="s">
        <v>6</v>
      </c>
      <c r="F568" s="21"/>
      <c r="G568" s="9">
        <v>2022</v>
      </c>
      <c r="H568" s="9">
        <v>2021</v>
      </c>
    </row>
    <row r="569" spans="1:9" x14ac:dyDescent="0.25">
      <c r="A569" s="20"/>
      <c r="B569" t="s">
        <v>25</v>
      </c>
      <c r="F569" s="21"/>
      <c r="G569" s="28">
        <v>665148914.1600008</v>
      </c>
      <c r="H569" s="10">
        <v>642832500.28000116</v>
      </c>
    </row>
    <row r="570" spans="1:9" x14ac:dyDescent="0.25">
      <c r="A570" s="20"/>
      <c r="B570" t="s">
        <v>101</v>
      </c>
      <c r="F570" s="21"/>
      <c r="G570" s="10">
        <v>39114460.889999986</v>
      </c>
      <c r="H570" s="10">
        <v>39114460.889999986</v>
      </c>
    </row>
    <row r="571" spans="1:9" x14ac:dyDescent="0.25">
      <c r="A571" s="20"/>
      <c r="B571" t="s">
        <v>96</v>
      </c>
      <c r="F571" s="21"/>
      <c r="G571" s="10">
        <v>1041835.5800000019</v>
      </c>
      <c r="H571" s="10">
        <v>1041835.5800000019</v>
      </c>
    </row>
    <row r="572" spans="1:9" x14ac:dyDescent="0.25">
      <c r="A572" s="20"/>
      <c r="B572" t="s">
        <v>95</v>
      </c>
      <c r="F572" s="21"/>
      <c r="G572" s="28">
        <v>1001875.8399999999</v>
      </c>
      <c r="H572" s="10">
        <v>679166.12999999896</v>
      </c>
    </row>
    <row r="573" spans="1:9" x14ac:dyDescent="0.25">
      <c r="A573" s="20"/>
      <c r="B573" t="s">
        <v>97</v>
      </c>
      <c r="F573" s="21"/>
      <c r="G573" s="28">
        <v>36022381.450000003</v>
      </c>
      <c r="H573" s="10">
        <v>12804003.550000004</v>
      </c>
    </row>
    <row r="574" spans="1:9" x14ac:dyDescent="0.25">
      <c r="A574" s="20"/>
      <c r="B574" t="s">
        <v>98</v>
      </c>
      <c r="F574" s="21"/>
      <c r="G574" s="10">
        <v>9405920.9200000018</v>
      </c>
      <c r="H574" s="10">
        <v>9405920.9200000018</v>
      </c>
    </row>
    <row r="575" spans="1:9" x14ac:dyDescent="0.25">
      <c r="A575" s="20"/>
      <c r="B575" t="s">
        <v>99</v>
      </c>
      <c r="F575" s="21"/>
      <c r="G575" s="28">
        <v>9451164.5600000024</v>
      </c>
      <c r="H575" s="10">
        <v>7860375.9100000001</v>
      </c>
    </row>
    <row r="576" spans="1:9" x14ac:dyDescent="0.25">
      <c r="A576" s="20"/>
      <c r="B576" t="s">
        <v>107</v>
      </c>
      <c r="F576" s="21"/>
      <c r="G576" s="28">
        <v>16442952.930000007</v>
      </c>
      <c r="H576" s="10">
        <v>434856.78999999911</v>
      </c>
    </row>
    <row r="577" spans="1:9" x14ac:dyDescent="0.25">
      <c r="A577" s="20"/>
      <c r="B577" t="s">
        <v>100</v>
      </c>
      <c r="F577" s="21"/>
      <c r="G577" s="28">
        <v>1724520.7399999946</v>
      </c>
      <c r="H577" s="10">
        <v>3401310.7900000066</v>
      </c>
    </row>
    <row r="578" spans="1:9" x14ac:dyDescent="0.25">
      <c r="A578" s="20"/>
      <c r="B578" t="s">
        <v>102</v>
      </c>
      <c r="F578" s="21"/>
      <c r="G578" s="10">
        <v>-12403437.800000001</v>
      </c>
      <c r="H578" s="10">
        <v>-12403437.800000001</v>
      </c>
    </row>
    <row r="579" spans="1:9" x14ac:dyDescent="0.25">
      <c r="A579" s="20"/>
      <c r="B579" t="s">
        <v>105</v>
      </c>
      <c r="F579" s="8"/>
      <c r="G579" s="10">
        <v>-155406.01</v>
      </c>
      <c r="H579" s="10">
        <v>-155406.01</v>
      </c>
    </row>
    <row r="580" spans="1:9" x14ac:dyDescent="0.25">
      <c r="A580" s="20"/>
      <c r="B580" t="s">
        <v>106</v>
      </c>
      <c r="F580" s="8"/>
      <c r="G580" s="10">
        <v>2114915.9299999997</v>
      </c>
      <c r="H580" s="10">
        <v>2114915.9299999997</v>
      </c>
    </row>
    <row r="581" spans="1:9" x14ac:dyDescent="0.25">
      <c r="A581" s="20"/>
      <c r="B581" t="s">
        <v>104</v>
      </c>
      <c r="F581" s="8"/>
      <c r="G581" s="10">
        <v>9387302.7599999998</v>
      </c>
      <c r="H581" s="10">
        <v>9387302.7599999998</v>
      </c>
    </row>
    <row r="582" spans="1:9" x14ac:dyDescent="0.25">
      <c r="A582" s="20"/>
      <c r="B582" t="s">
        <v>103</v>
      </c>
      <c r="F582" s="8"/>
      <c r="G582" s="10">
        <v>-3932365.74</v>
      </c>
      <c r="H582" s="10">
        <v>-3932365.74</v>
      </c>
    </row>
    <row r="583" spans="1:9" x14ac:dyDescent="0.25">
      <c r="A583" s="20"/>
      <c r="B583" t="s">
        <v>122</v>
      </c>
      <c r="F583" s="8"/>
      <c r="G583" s="10">
        <v>-573605.57999999996</v>
      </c>
      <c r="H583" s="10">
        <v>-573605.57999999996</v>
      </c>
    </row>
    <row r="584" spans="1:9" x14ac:dyDescent="0.25">
      <c r="A584" s="20"/>
      <c r="B584" s="6" t="s">
        <v>83</v>
      </c>
      <c r="F584" s="8"/>
      <c r="G584" s="21">
        <f>SUM(G569:G583)</f>
        <v>773791430.63000083</v>
      </c>
      <c r="H584" s="21">
        <f>SUM(H569:H583)</f>
        <v>712011834.40000093</v>
      </c>
    </row>
    <row r="585" spans="1:9" x14ac:dyDescent="0.25">
      <c r="A585" s="20"/>
      <c r="F585" s="8"/>
      <c r="G585" s="7"/>
      <c r="H585" s="7"/>
    </row>
    <row r="586" spans="1:9" x14ac:dyDescent="0.25">
      <c r="A586" s="20"/>
      <c r="B586" s="6" t="s">
        <v>84</v>
      </c>
      <c r="F586" s="8"/>
      <c r="G586" s="7"/>
      <c r="H586" s="7"/>
    </row>
    <row r="587" spans="1:9" x14ac:dyDescent="0.25">
      <c r="A587" s="20"/>
      <c r="F587" s="5"/>
      <c r="G587" s="40" t="s">
        <v>4</v>
      </c>
      <c r="H587" s="40"/>
      <c r="I587" s="21"/>
    </row>
    <row r="588" spans="1:9" x14ac:dyDescent="0.25">
      <c r="A588" s="20"/>
      <c r="B588" t="s">
        <v>2</v>
      </c>
      <c r="F588" s="21"/>
      <c r="G588" s="21"/>
      <c r="H588" s="7"/>
    </row>
    <row r="589" spans="1:9" x14ac:dyDescent="0.25">
      <c r="A589" s="20"/>
      <c r="B589" s="6" t="s">
        <v>6</v>
      </c>
      <c r="F589" s="21"/>
      <c r="G589" s="9">
        <v>2022</v>
      </c>
      <c r="H589" s="9">
        <v>2021</v>
      </c>
    </row>
    <row r="590" spans="1:9" x14ac:dyDescent="0.25">
      <c r="A590" s="20"/>
      <c r="B590" t="s">
        <v>25</v>
      </c>
      <c r="F590" s="21"/>
      <c r="G590" s="28">
        <v>-724850120.08000004</v>
      </c>
      <c r="H590" s="10">
        <v>-427583102.95999998</v>
      </c>
    </row>
    <row r="591" spans="1:9" x14ac:dyDescent="0.25">
      <c r="A591" s="20"/>
      <c r="B591" t="s">
        <v>101</v>
      </c>
      <c r="F591" s="21"/>
      <c r="G591" s="10">
        <v>-165979.48000000001</v>
      </c>
      <c r="H591" s="10">
        <v>-165979.48000000001</v>
      </c>
    </row>
    <row r="592" spans="1:9" x14ac:dyDescent="0.25">
      <c r="A592" s="20"/>
      <c r="B592" t="s">
        <v>96</v>
      </c>
      <c r="F592" s="21"/>
      <c r="G592" s="10">
        <v>-266127.65999999997</v>
      </c>
      <c r="H592" s="10">
        <v>-266127.65999999997</v>
      </c>
    </row>
    <row r="593" spans="1:10" x14ac:dyDescent="0.25">
      <c r="A593" s="20"/>
      <c r="B593" t="s">
        <v>95</v>
      </c>
      <c r="F593" s="21"/>
      <c r="G593" s="28">
        <v>-1693697.58</v>
      </c>
      <c r="H593" s="10">
        <v>-173965.3</v>
      </c>
    </row>
    <row r="594" spans="1:10" x14ac:dyDescent="0.25">
      <c r="A594" s="20"/>
      <c r="B594" t="s">
        <v>97</v>
      </c>
      <c r="F594" s="21"/>
      <c r="G594" s="28">
        <v>-32307774.800000001</v>
      </c>
      <c r="H594" s="10">
        <v>-13981018.93</v>
      </c>
    </row>
    <row r="595" spans="1:10" x14ac:dyDescent="0.25">
      <c r="A595" s="20"/>
      <c r="B595" t="s">
        <v>98</v>
      </c>
      <c r="F595" s="21"/>
      <c r="G595" s="10">
        <v>-11227715.199999999</v>
      </c>
      <c r="H595" s="10">
        <v>-11227715.200000001</v>
      </c>
    </row>
    <row r="596" spans="1:10" x14ac:dyDescent="0.25">
      <c r="A596" s="20"/>
      <c r="B596" t="s">
        <v>99</v>
      </c>
      <c r="F596" s="21"/>
      <c r="G596" s="28">
        <v>-1607347.32</v>
      </c>
      <c r="H596" s="10">
        <v>-1968205.6400000011</v>
      </c>
    </row>
    <row r="597" spans="1:10" x14ac:dyDescent="0.25">
      <c r="A597" s="20"/>
      <c r="B597" t="s">
        <v>107</v>
      </c>
      <c r="F597" s="21"/>
      <c r="G597" s="35">
        <v>-8674532.3200000003</v>
      </c>
      <c r="H597" s="10">
        <v>-968738.04</v>
      </c>
    </row>
    <row r="598" spans="1:10" x14ac:dyDescent="0.25">
      <c r="A598" s="20"/>
      <c r="B598" t="s">
        <v>100</v>
      </c>
      <c r="F598" s="21"/>
      <c r="G598" s="28">
        <v>1600875.88</v>
      </c>
      <c r="H598" s="10">
        <v>0</v>
      </c>
    </row>
    <row r="599" spans="1:10" x14ac:dyDescent="0.25">
      <c r="A599" s="20"/>
      <c r="B599" t="s">
        <v>102</v>
      </c>
      <c r="F599" s="21"/>
      <c r="G599" s="10">
        <v>0</v>
      </c>
      <c r="H599" s="10">
        <v>0</v>
      </c>
    </row>
    <row r="600" spans="1:10" x14ac:dyDescent="0.25">
      <c r="A600" s="20"/>
      <c r="B600" t="s">
        <v>105</v>
      </c>
      <c r="F600" s="8"/>
      <c r="G600" s="10">
        <v>0</v>
      </c>
      <c r="H600" s="10">
        <v>0</v>
      </c>
    </row>
    <row r="601" spans="1:10" x14ac:dyDescent="0.25">
      <c r="A601" s="20"/>
      <c r="B601" t="s">
        <v>106</v>
      </c>
      <c r="F601" s="8"/>
      <c r="G601" s="10">
        <v>0</v>
      </c>
      <c r="H601" s="10">
        <v>0</v>
      </c>
    </row>
    <row r="602" spans="1:10" x14ac:dyDescent="0.25">
      <c r="A602" s="20"/>
      <c r="B602" t="s">
        <v>104</v>
      </c>
      <c r="F602" s="8"/>
      <c r="G602" s="10">
        <v>0</v>
      </c>
      <c r="H602" s="10">
        <v>0</v>
      </c>
    </row>
    <row r="603" spans="1:10" x14ac:dyDescent="0.25">
      <c r="A603" s="20"/>
      <c r="B603" t="s">
        <v>103</v>
      </c>
      <c r="F603" s="8"/>
      <c r="G603" s="10">
        <v>0</v>
      </c>
      <c r="H603" s="10">
        <v>0</v>
      </c>
    </row>
    <row r="604" spans="1:10" x14ac:dyDescent="0.25">
      <c r="A604" s="20"/>
      <c r="B604" t="s">
        <v>122</v>
      </c>
      <c r="F604" s="8"/>
      <c r="G604" s="10">
        <v>0</v>
      </c>
      <c r="H604" s="10">
        <v>0</v>
      </c>
    </row>
    <row r="605" spans="1:10" x14ac:dyDescent="0.25">
      <c r="A605" s="20"/>
      <c r="B605" s="6" t="s">
        <v>85</v>
      </c>
      <c r="F605" s="8"/>
      <c r="G605" s="21">
        <f>SUM(G590:G604)</f>
        <v>-779192418.56000018</v>
      </c>
      <c r="H605" s="21">
        <f>SUM(H590:H604)</f>
        <v>-456334853.21000004</v>
      </c>
    </row>
    <row r="606" spans="1:10" x14ac:dyDescent="0.25">
      <c r="A606" s="20"/>
      <c r="F606" s="8"/>
      <c r="G606" s="7"/>
      <c r="H606" s="7"/>
    </row>
    <row r="607" spans="1:10" x14ac:dyDescent="0.25">
      <c r="A607" s="20"/>
      <c r="B607" s="6" t="s">
        <v>86</v>
      </c>
      <c r="F607" s="8"/>
      <c r="G607" s="7"/>
      <c r="H607" s="7"/>
    </row>
    <row r="608" spans="1:10" x14ac:dyDescent="0.25">
      <c r="A608" s="20"/>
      <c r="F608" s="5"/>
      <c r="G608" s="40" t="s">
        <v>4</v>
      </c>
      <c r="H608" s="40"/>
      <c r="J608" s="21"/>
    </row>
    <row r="609" spans="1:8" x14ac:dyDescent="0.25">
      <c r="A609" s="20"/>
      <c r="B609" t="s">
        <v>2</v>
      </c>
      <c r="F609" s="21"/>
      <c r="G609" s="21"/>
      <c r="H609" s="7"/>
    </row>
    <row r="610" spans="1:8" x14ac:dyDescent="0.25">
      <c r="A610" s="20"/>
      <c r="B610" s="6" t="s">
        <v>6</v>
      </c>
      <c r="F610" s="21"/>
      <c r="G610" s="9">
        <v>2022</v>
      </c>
      <c r="H610" s="9">
        <v>2021</v>
      </c>
    </row>
    <row r="611" spans="1:8" x14ac:dyDescent="0.25">
      <c r="A611" s="20"/>
      <c r="B611" t="s">
        <v>25</v>
      </c>
      <c r="F611" s="21"/>
      <c r="G611" s="28">
        <v>239315517.53000069</v>
      </c>
      <c r="H611" s="10">
        <v>-193780934.75000116</v>
      </c>
    </row>
    <row r="612" spans="1:8" x14ac:dyDescent="0.25">
      <c r="A612" s="20"/>
      <c r="B612" t="s">
        <v>101</v>
      </c>
      <c r="F612" s="21"/>
      <c r="G612" s="10">
        <v>0</v>
      </c>
      <c r="H612" s="10">
        <v>0</v>
      </c>
    </row>
    <row r="613" spans="1:8" x14ac:dyDescent="0.25">
      <c r="A613" s="20"/>
      <c r="B613" t="s">
        <v>96</v>
      </c>
      <c r="F613" s="21"/>
      <c r="G613" s="10">
        <v>0</v>
      </c>
      <c r="H613" s="10">
        <v>0</v>
      </c>
    </row>
    <row r="614" spans="1:8" x14ac:dyDescent="0.25">
      <c r="A614" s="20"/>
      <c r="B614" t="s">
        <v>95</v>
      </c>
      <c r="F614" s="21"/>
      <c r="G614" s="28">
        <v>0</v>
      </c>
      <c r="H614" s="10">
        <v>0</v>
      </c>
    </row>
    <row r="615" spans="1:8" x14ac:dyDescent="0.25">
      <c r="A615" s="20"/>
      <c r="B615" t="s">
        <v>97</v>
      </c>
      <c r="F615" s="21"/>
      <c r="G615" s="28">
        <v>0</v>
      </c>
      <c r="H615" s="10">
        <v>0</v>
      </c>
    </row>
    <row r="616" spans="1:8" x14ac:dyDescent="0.25">
      <c r="A616" s="20"/>
      <c r="B616" t="s">
        <v>98</v>
      </c>
      <c r="F616" s="21"/>
      <c r="G616" s="10">
        <v>0</v>
      </c>
      <c r="H616" s="10">
        <v>0</v>
      </c>
    </row>
    <row r="617" spans="1:8" x14ac:dyDescent="0.25">
      <c r="A617" s="20"/>
      <c r="B617" t="s">
        <v>99</v>
      </c>
      <c r="F617" s="21"/>
      <c r="G617" s="28">
        <v>0</v>
      </c>
      <c r="H617" s="10">
        <v>0</v>
      </c>
    </row>
    <row r="618" spans="1:8" x14ac:dyDescent="0.25">
      <c r="A618" s="20"/>
      <c r="B618" t="s">
        <v>107</v>
      </c>
      <c r="F618" s="21"/>
      <c r="G618" s="28">
        <v>0</v>
      </c>
      <c r="H618" s="10">
        <v>0</v>
      </c>
    </row>
    <row r="619" spans="1:8" x14ac:dyDescent="0.25">
      <c r="A619" s="20"/>
      <c r="B619" t="s">
        <v>100</v>
      </c>
      <c r="F619" s="21"/>
      <c r="G619" s="28">
        <v>0</v>
      </c>
      <c r="H619" s="10">
        <v>-314108.17</v>
      </c>
    </row>
    <row r="620" spans="1:8" x14ac:dyDescent="0.25">
      <c r="A620" s="20"/>
      <c r="B620" t="s">
        <v>102</v>
      </c>
      <c r="F620" s="21"/>
      <c r="G620" s="10">
        <v>0</v>
      </c>
      <c r="H620" s="10">
        <v>0</v>
      </c>
    </row>
    <row r="621" spans="1:8" x14ac:dyDescent="0.25">
      <c r="A621" s="20"/>
      <c r="B621" t="s">
        <v>105</v>
      </c>
      <c r="F621" s="8"/>
      <c r="G621" s="10">
        <v>150406.01</v>
      </c>
      <c r="H621" s="10">
        <v>150406.01</v>
      </c>
    </row>
    <row r="622" spans="1:8" x14ac:dyDescent="0.25">
      <c r="A622" s="20"/>
      <c r="B622" t="s">
        <v>106</v>
      </c>
      <c r="F622" s="8"/>
      <c r="G622" s="10">
        <v>-7.97</v>
      </c>
      <c r="H622" s="10">
        <v>-7.97</v>
      </c>
    </row>
    <row r="623" spans="1:8" x14ac:dyDescent="0.25">
      <c r="A623" s="20"/>
      <c r="B623" t="s">
        <v>104</v>
      </c>
      <c r="F623" s="8"/>
      <c r="G623" s="10">
        <v>0</v>
      </c>
      <c r="H623" s="10">
        <v>0</v>
      </c>
    </row>
    <row r="624" spans="1:8" x14ac:dyDescent="0.25">
      <c r="A624" s="20"/>
      <c r="B624" t="s">
        <v>103</v>
      </c>
      <c r="F624" s="8"/>
      <c r="G624" s="10">
        <v>0</v>
      </c>
      <c r="H624" s="10">
        <v>0</v>
      </c>
    </row>
    <row r="625" spans="1:8" x14ac:dyDescent="0.25">
      <c r="A625" s="20"/>
      <c r="B625" t="s">
        <v>122</v>
      </c>
      <c r="F625" s="8"/>
      <c r="G625" s="10">
        <v>0</v>
      </c>
      <c r="H625" s="10">
        <v>0</v>
      </c>
    </row>
    <row r="626" spans="1:8" x14ac:dyDescent="0.25">
      <c r="A626" s="20"/>
      <c r="B626" s="6" t="s">
        <v>89</v>
      </c>
      <c r="F626" s="8"/>
      <c r="G626" s="21">
        <f>SUM(G611:G625)</f>
        <v>239465915.57000068</v>
      </c>
      <c r="H626" s="21">
        <f>SUM(H611:H625)</f>
        <v>-193944644.88000116</v>
      </c>
    </row>
    <row r="627" spans="1:8" x14ac:dyDescent="0.25">
      <c r="A627" s="20"/>
      <c r="F627" s="8"/>
      <c r="G627" s="7"/>
      <c r="H627" s="7"/>
    </row>
    <row r="628" spans="1:8" x14ac:dyDescent="0.25">
      <c r="A628" s="20"/>
      <c r="B628" s="6" t="s">
        <v>90</v>
      </c>
      <c r="F628" s="8"/>
      <c r="G628" s="7"/>
      <c r="H628" s="7"/>
    </row>
    <row r="629" spans="1:8" x14ac:dyDescent="0.25">
      <c r="A629" s="20"/>
      <c r="B629" s="6"/>
      <c r="F629" s="8"/>
      <c r="G629" s="7"/>
      <c r="H629" s="7"/>
    </row>
    <row r="630" spans="1:8" x14ac:dyDescent="0.25">
      <c r="A630" s="20"/>
      <c r="B630" t="s">
        <v>24</v>
      </c>
      <c r="F630" s="8"/>
      <c r="G630" s="7"/>
      <c r="H630" s="7"/>
    </row>
    <row r="631" spans="1:8" x14ac:dyDescent="0.25">
      <c r="A631" s="20"/>
      <c r="B631" t="s">
        <v>87</v>
      </c>
      <c r="F631" s="8"/>
      <c r="G631" s="7"/>
      <c r="H631" s="7"/>
    </row>
    <row r="632" spans="1:8" x14ac:dyDescent="0.25">
      <c r="A632" s="20"/>
      <c r="B632" t="s">
        <v>2</v>
      </c>
      <c r="F632" s="8"/>
      <c r="G632" s="7"/>
      <c r="H632" s="7"/>
    </row>
    <row r="633" spans="1:8" x14ac:dyDescent="0.25">
      <c r="A633" s="20"/>
      <c r="F633" s="5"/>
      <c r="G633" s="40" t="s">
        <v>4</v>
      </c>
      <c r="H633" s="40"/>
    </row>
    <row r="634" spans="1:8" x14ac:dyDescent="0.25">
      <c r="A634" s="20"/>
      <c r="B634" t="s">
        <v>2</v>
      </c>
      <c r="F634" s="21"/>
      <c r="G634" s="21"/>
      <c r="H634" s="7"/>
    </row>
    <row r="635" spans="1:8" x14ac:dyDescent="0.25">
      <c r="A635" s="20"/>
      <c r="B635" s="6" t="s">
        <v>6</v>
      </c>
      <c r="F635" s="21"/>
      <c r="G635" s="9">
        <v>2022</v>
      </c>
      <c r="H635" s="9">
        <v>2021</v>
      </c>
    </row>
    <row r="636" spans="1:8" x14ac:dyDescent="0.25">
      <c r="A636" s="20"/>
      <c r="B636" t="s">
        <v>25</v>
      </c>
      <c r="F636" s="21"/>
      <c r="G636" s="28">
        <v>179614311.61000144</v>
      </c>
      <c r="H636" s="10">
        <v>21468462.570000052</v>
      </c>
    </row>
    <row r="637" spans="1:8" x14ac:dyDescent="0.25">
      <c r="A637" s="20"/>
      <c r="B637" t="s">
        <v>101</v>
      </c>
      <c r="F637" s="21"/>
      <c r="G637" s="10">
        <v>38948481.409999989</v>
      </c>
      <c r="H637" s="10">
        <v>38948481.409999989</v>
      </c>
    </row>
    <row r="638" spans="1:8" x14ac:dyDescent="0.25">
      <c r="A638" s="20"/>
      <c r="B638" t="s">
        <v>96</v>
      </c>
      <c r="F638" s="21"/>
      <c r="G638" s="10">
        <v>775707.92000000202</v>
      </c>
      <c r="H638" s="10">
        <v>775707.92000000202</v>
      </c>
    </row>
    <row r="639" spans="1:8" x14ac:dyDescent="0.25">
      <c r="A639" s="20"/>
      <c r="B639" t="s">
        <v>95</v>
      </c>
      <c r="F639" s="21"/>
      <c r="G639" s="28">
        <v>-691821.74000000022</v>
      </c>
      <c r="H639" s="10">
        <v>505200.82999999897</v>
      </c>
    </row>
    <row r="640" spans="1:8" x14ac:dyDescent="0.25">
      <c r="A640" s="20"/>
      <c r="B640" t="s">
        <v>97</v>
      </c>
      <c r="F640" s="21"/>
      <c r="G640" s="28">
        <v>3714606.6500000022</v>
      </c>
      <c r="H640" s="10">
        <v>-1177015.3799999952</v>
      </c>
    </row>
    <row r="641" spans="1:8" x14ac:dyDescent="0.25">
      <c r="A641" s="20"/>
      <c r="B641" t="s">
        <v>98</v>
      </c>
      <c r="F641" s="21"/>
      <c r="G641" s="10">
        <v>-1821794.2799999993</v>
      </c>
      <c r="H641" s="10">
        <v>-1821794.2799999993</v>
      </c>
    </row>
    <row r="642" spans="1:8" x14ac:dyDescent="0.25">
      <c r="A642" s="20"/>
      <c r="B642" t="s">
        <v>99</v>
      </c>
      <c r="F642" s="21"/>
      <c r="G642" s="28">
        <v>7843817.2400000021</v>
      </c>
      <c r="H642" s="10">
        <v>5892170.2699999996</v>
      </c>
    </row>
    <row r="643" spans="1:8" x14ac:dyDescent="0.25">
      <c r="A643" s="20"/>
      <c r="B643" t="s">
        <v>107</v>
      </c>
      <c r="F643" s="21"/>
      <c r="G643" s="30">
        <v>7768420.6100000069</v>
      </c>
      <c r="H643" s="26">
        <v>-533881.25000000093</v>
      </c>
    </row>
    <row r="644" spans="1:8" x14ac:dyDescent="0.25">
      <c r="A644" s="20"/>
      <c r="B644" t="s">
        <v>100</v>
      </c>
      <c r="F644" s="21"/>
      <c r="G644" s="28">
        <v>123644.85999999475</v>
      </c>
      <c r="H644" s="10">
        <v>3087202.6200000066</v>
      </c>
    </row>
    <row r="645" spans="1:8" x14ac:dyDescent="0.25">
      <c r="A645" s="20"/>
      <c r="B645" t="s">
        <v>102</v>
      </c>
      <c r="F645" s="21"/>
      <c r="G645" s="10">
        <v>-12403437.800000001</v>
      </c>
      <c r="H645" s="10">
        <v>-12403437.800000001</v>
      </c>
    </row>
    <row r="646" spans="1:8" x14ac:dyDescent="0.25">
      <c r="A646" s="20"/>
      <c r="B646" t="s">
        <v>105</v>
      </c>
      <c r="F646" s="8"/>
      <c r="G646" s="10">
        <v>-5000</v>
      </c>
      <c r="H646" s="10">
        <v>-5000</v>
      </c>
    </row>
    <row r="647" spans="1:8" x14ac:dyDescent="0.25">
      <c r="A647" s="20"/>
      <c r="B647" t="s">
        <v>106</v>
      </c>
      <c r="F647" s="8"/>
      <c r="G647" s="10">
        <v>2114907.96</v>
      </c>
      <c r="H647" s="10">
        <v>2114907.96</v>
      </c>
    </row>
    <row r="648" spans="1:8" x14ac:dyDescent="0.25">
      <c r="A648" s="20"/>
      <c r="B648" t="s">
        <v>104</v>
      </c>
      <c r="F648" s="8"/>
      <c r="G648" s="10">
        <v>9387302.7599999998</v>
      </c>
      <c r="H648" s="10">
        <v>9387302.7599999998</v>
      </c>
    </row>
    <row r="649" spans="1:8" x14ac:dyDescent="0.25">
      <c r="A649" s="20"/>
      <c r="B649" t="s">
        <v>103</v>
      </c>
      <c r="F649" s="8"/>
      <c r="G649" s="10">
        <v>-3932365.74</v>
      </c>
      <c r="H649" s="10">
        <v>-3932365.74</v>
      </c>
    </row>
    <row r="650" spans="1:8" x14ac:dyDescent="0.25">
      <c r="A650" s="20"/>
      <c r="B650" t="s">
        <v>122</v>
      </c>
      <c r="F650" s="8"/>
      <c r="G650" s="10">
        <v>-573605.57999999996</v>
      </c>
      <c r="H650" s="10">
        <v>-573605.57999999996</v>
      </c>
    </row>
    <row r="651" spans="1:8" x14ac:dyDescent="0.25">
      <c r="A651" s="20"/>
      <c r="B651" s="6" t="s">
        <v>91</v>
      </c>
      <c r="F651" s="8"/>
      <c r="G651" s="21">
        <f>SUM(G636:G650)</f>
        <v>230863175.88000143</v>
      </c>
      <c r="H651" s="21">
        <f>SUM(H636:H650)</f>
        <v>61732336.310000055</v>
      </c>
    </row>
    <row r="652" spans="1:8" x14ac:dyDescent="0.25">
      <c r="A652" s="20"/>
      <c r="F652" s="8"/>
      <c r="G652" s="7"/>
      <c r="H652" s="7"/>
    </row>
    <row r="653" spans="1:8" x14ac:dyDescent="0.25">
      <c r="A653" s="20"/>
      <c r="B653" s="31" t="s">
        <v>92</v>
      </c>
      <c r="C653" s="33"/>
      <c r="D653" s="33"/>
      <c r="E653" s="33"/>
      <c r="F653" s="34"/>
      <c r="G653" s="7"/>
      <c r="H653" s="7"/>
    </row>
    <row r="654" spans="1:8" x14ac:dyDescent="0.25">
      <c r="A654" s="20"/>
      <c r="B654" s="6"/>
      <c r="F654" s="8"/>
      <c r="G654" s="7"/>
      <c r="H654" s="7"/>
    </row>
    <row r="655" spans="1:8" x14ac:dyDescent="0.25">
      <c r="A655" s="20"/>
      <c r="B655" t="s">
        <v>24</v>
      </c>
      <c r="F655" s="8"/>
      <c r="G655" s="7"/>
      <c r="H655" s="7"/>
    </row>
    <row r="656" spans="1:8" x14ac:dyDescent="0.25">
      <c r="A656" s="20"/>
      <c r="B656" t="s">
        <v>88</v>
      </c>
      <c r="F656" s="8"/>
      <c r="G656" s="7"/>
      <c r="H656" s="7"/>
    </row>
    <row r="657" spans="1:9" x14ac:dyDescent="0.25">
      <c r="A657" s="20"/>
      <c r="B657" t="s">
        <v>2</v>
      </c>
      <c r="F657" s="8"/>
      <c r="G657" s="7"/>
      <c r="H657" s="7"/>
    </row>
    <row r="658" spans="1:9" x14ac:dyDescent="0.25">
      <c r="A658" s="20"/>
      <c r="B658" t="s">
        <v>2</v>
      </c>
      <c r="F658" s="32"/>
      <c r="G658" s="7"/>
      <c r="H658" s="7"/>
    </row>
    <row r="659" spans="1:9" x14ac:dyDescent="0.25">
      <c r="A659" s="20"/>
      <c r="F659" s="5"/>
      <c r="G659" s="40" t="s">
        <v>128</v>
      </c>
      <c r="H659" s="40"/>
    </row>
    <row r="660" spans="1:9" x14ac:dyDescent="0.25">
      <c r="A660" s="20"/>
      <c r="B660" t="s">
        <v>2</v>
      </c>
      <c r="F660" s="21"/>
      <c r="G660" s="21"/>
      <c r="H660" s="7"/>
    </row>
    <row r="661" spans="1:9" x14ac:dyDescent="0.25">
      <c r="A661" s="20"/>
      <c r="B661" s="6" t="s">
        <v>93</v>
      </c>
      <c r="F661" s="21"/>
      <c r="G661" s="9">
        <v>2022</v>
      </c>
      <c r="H661" s="9">
        <v>2021</v>
      </c>
    </row>
    <row r="662" spans="1:9" x14ac:dyDescent="0.25">
      <c r="A662" s="20"/>
      <c r="B662" t="s">
        <v>25</v>
      </c>
      <c r="F662" s="21"/>
      <c r="G662" s="28">
        <v>395069434.82000041</v>
      </c>
      <c r="H662" s="10">
        <v>215455123.209999</v>
      </c>
    </row>
    <row r="663" spans="1:9" x14ac:dyDescent="0.25">
      <c r="A663" s="20"/>
      <c r="B663" t="s">
        <v>101</v>
      </c>
      <c r="F663" s="21"/>
      <c r="G663" s="10">
        <v>49316562.769999988</v>
      </c>
      <c r="H663" s="10">
        <v>49316562.769999988</v>
      </c>
    </row>
    <row r="664" spans="1:9" x14ac:dyDescent="0.25">
      <c r="A664" s="20"/>
      <c r="B664" t="s">
        <v>96</v>
      </c>
      <c r="F664" s="21"/>
      <c r="G664" s="10">
        <v>4882560.92</v>
      </c>
      <c r="H664" s="10">
        <v>4882560.92</v>
      </c>
    </row>
    <row r="665" spans="1:9" x14ac:dyDescent="0.25">
      <c r="A665" s="20"/>
      <c r="B665" t="s">
        <v>95</v>
      </c>
      <c r="F665" s="21"/>
      <c r="G665" s="28">
        <v>1501512.67</v>
      </c>
      <c r="H665" s="10">
        <v>2193334.41</v>
      </c>
    </row>
    <row r="666" spans="1:9" x14ac:dyDescent="0.25">
      <c r="A666" s="20"/>
      <c r="B666" t="s">
        <v>97</v>
      </c>
      <c r="F666" s="21"/>
      <c r="G666" s="28">
        <v>4402979.78</v>
      </c>
      <c r="H666" s="10">
        <v>688373.13</v>
      </c>
    </row>
    <row r="667" spans="1:9" x14ac:dyDescent="0.25">
      <c r="A667" s="20"/>
      <c r="B667" t="s">
        <v>98</v>
      </c>
      <c r="F667" s="21"/>
      <c r="G667" s="10">
        <v>53829393.490000002</v>
      </c>
      <c r="H667" s="10">
        <v>53829393.490000002</v>
      </c>
    </row>
    <row r="668" spans="1:9" x14ac:dyDescent="0.25">
      <c r="A668" s="20"/>
      <c r="B668" t="s">
        <v>99</v>
      </c>
      <c r="F668" s="21"/>
      <c r="G668" s="28">
        <v>22306694.809999999</v>
      </c>
      <c r="H668" s="10">
        <v>14462877.57</v>
      </c>
    </row>
    <row r="669" spans="1:9" x14ac:dyDescent="0.25">
      <c r="A669" s="20"/>
      <c r="B669" t="s">
        <v>107</v>
      </c>
      <c r="F669" s="21"/>
      <c r="G669" s="30">
        <v>7935301.7800000003</v>
      </c>
      <c r="H669" s="26">
        <v>166881.17000000001</v>
      </c>
    </row>
    <row r="670" spans="1:9" x14ac:dyDescent="0.25">
      <c r="A670" s="20"/>
      <c r="B670" t="s">
        <v>100</v>
      </c>
      <c r="F670" s="21"/>
      <c r="G670" s="28">
        <v>3457469.59</v>
      </c>
      <c r="H670" s="10">
        <v>3333824.7300000065</v>
      </c>
    </row>
    <row r="671" spans="1:9" x14ac:dyDescent="0.25">
      <c r="A671" s="20"/>
      <c r="B671" t="s">
        <v>102</v>
      </c>
      <c r="F671" s="21"/>
      <c r="G671" s="10">
        <v>36096.120000008494</v>
      </c>
      <c r="H671" s="10">
        <v>36096.120000008494</v>
      </c>
    </row>
    <row r="672" spans="1:9" x14ac:dyDescent="0.25">
      <c r="A672" s="20"/>
      <c r="B672" t="s">
        <v>105</v>
      </c>
      <c r="F672" s="8"/>
      <c r="G672" s="10">
        <v>0</v>
      </c>
      <c r="H672" s="10">
        <v>0</v>
      </c>
      <c r="I672" s="10"/>
    </row>
    <row r="673" spans="1:9" x14ac:dyDescent="0.25">
      <c r="A673" s="20"/>
      <c r="B673" t="s">
        <v>106</v>
      </c>
      <c r="F673" s="8"/>
      <c r="G673" s="10">
        <v>51481990.890000001</v>
      </c>
      <c r="H673" s="10">
        <v>51481990.890000001</v>
      </c>
    </row>
    <row r="674" spans="1:9" x14ac:dyDescent="0.25">
      <c r="A674" s="20"/>
      <c r="B674" t="s">
        <v>104</v>
      </c>
      <c r="F674" s="8"/>
      <c r="G674" s="10">
        <v>12863136.380000001</v>
      </c>
      <c r="H674" s="10">
        <v>12863136.380000001</v>
      </c>
    </row>
    <row r="675" spans="1:9" x14ac:dyDescent="0.25">
      <c r="A675" s="20"/>
      <c r="B675" t="s">
        <v>103</v>
      </c>
      <c r="F675" s="8"/>
      <c r="G675" s="10">
        <v>843571.4</v>
      </c>
      <c r="H675" s="10">
        <v>843571.4</v>
      </c>
    </row>
    <row r="676" spans="1:9" x14ac:dyDescent="0.25">
      <c r="A676" s="20"/>
      <c r="B676" t="s">
        <v>122</v>
      </c>
      <c r="F676" s="8"/>
      <c r="G676" s="10">
        <v>299449.5</v>
      </c>
      <c r="H676" s="10">
        <v>299449.5</v>
      </c>
    </row>
    <row r="677" spans="1:9" x14ac:dyDescent="0.25">
      <c r="A677" s="20"/>
      <c r="B677" s="6" t="s">
        <v>94</v>
      </c>
      <c r="F677" s="8"/>
      <c r="G677" s="21">
        <f>SUM(G662:G676)</f>
        <v>608226154.92000043</v>
      </c>
      <c r="H677" s="21">
        <f>SUM(H662:H676)</f>
        <v>409853175.68999898</v>
      </c>
    </row>
    <row r="678" spans="1:9" x14ac:dyDescent="0.25">
      <c r="A678" s="20"/>
      <c r="F678" s="8"/>
      <c r="G678" s="7"/>
      <c r="H678" s="7"/>
    </row>
    <row r="679" spans="1:9" x14ac:dyDescent="0.25">
      <c r="A679" s="20"/>
      <c r="F679" s="8"/>
      <c r="G679" s="7"/>
      <c r="H679" s="7"/>
    </row>
    <row r="680" spans="1:9" x14ac:dyDescent="0.25">
      <c r="A680" s="20"/>
      <c r="B680" s="41" t="s">
        <v>116</v>
      </c>
      <c r="C680" s="41"/>
      <c r="D680" s="41"/>
      <c r="E680" s="41"/>
      <c r="F680" s="41"/>
      <c r="G680" s="6"/>
      <c r="H680" s="6"/>
      <c r="I680" s="6"/>
    </row>
    <row r="681" spans="1:9" x14ac:dyDescent="0.25">
      <c r="A681" s="20"/>
      <c r="B681" s="20"/>
      <c r="C681" s="20"/>
      <c r="D681" s="20"/>
      <c r="E681" s="20"/>
      <c r="F681" s="20"/>
      <c r="G681" s="20"/>
      <c r="H681" s="7"/>
    </row>
    <row r="682" spans="1:9" x14ac:dyDescent="0.25">
      <c r="A682" s="20"/>
      <c r="B682" s="6" t="s">
        <v>118</v>
      </c>
      <c r="C682" s="6"/>
      <c r="D682" s="6"/>
      <c r="E682" s="6"/>
      <c r="F682" s="6"/>
      <c r="G682" s="6"/>
      <c r="H682" s="6"/>
      <c r="I682" s="6"/>
    </row>
    <row r="683" spans="1:9" x14ac:dyDescent="0.25">
      <c r="A683" s="20"/>
      <c r="F683" s="7"/>
      <c r="G683" s="7"/>
    </row>
    <row r="684" spans="1:9" x14ac:dyDescent="0.25">
      <c r="A684" s="20"/>
      <c r="B684" s="41" t="s">
        <v>117</v>
      </c>
      <c r="C684" s="41"/>
      <c r="D684" s="41"/>
      <c r="E684" s="41"/>
      <c r="F684" s="41"/>
      <c r="G684" s="6"/>
    </row>
    <row r="685" spans="1:9" x14ac:dyDescent="0.25">
      <c r="A685" s="20"/>
      <c r="F685" s="7"/>
      <c r="G685" s="7"/>
    </row>
    <row r="686" spans="1:9" x14ac:dyDescent="0.25">
      <c r="A686" s="20"/>
      <c r="B686" s="6" t="s">
        <v>118</v>
      </c>
      <c r="F686" s="7"/>
      <c r="G686" s="7"/>
    </row>
    <row r="687" spans="1:9" x14ac:dyDescent="0.25">
      <c r="A687" s="20"/>
      <c r="F687" s="7"/>
      <c r="G687" s="7"/>
    </row>
    <row r="688" spans="1:9" x14ac:dyDescent="0.25">
      <c r="A688" s="20"/>
      <c r="B688" s="39" t="s">
        <v>121</v>
      </c>
      <c r="C688" s="39"/>
      <c r="D688" s="39"/>
      <c r="E688" s="39"/>
      <c r="F688" s="39"/>
      <c r="G688" s="39"/>
      <c r="H688" s="39"/>
      <c r="I688" s="39"/>
    </row>
    <row r="689" spans="1:9" x14ac:dyDescent="0.25">
      <c r="A689" s="20"/>
      <c r="B689" s="14"/>
      <c r="C689" s="18"/>
      <c r="D689" s="18"/>
      <c r="E689" s="18"/>
      <c r="F689" s="18"/>
      <c r="G689" s="18"/>
      <c r="H689" s="18"/>
      <c r="I689" s="3"/>
    </row>
    <row r="690" spans="1:9" x14ac:dyDescent="0.25">
      <c r="A690" s="20"/>
      <c r="B690" s="14"/>
      <c r="C690" s="18"/>
      <c r="D690" s="18"/>
      <c r="E690" s="18"/>
      <c r="F690" s="18"/>
      <c r="G690" s="18"/>
      <c r="H690" s="18"/>
      <c r="I690" s="3"/>
    </row>
    <row r="691" spans="1:9" x14ac:dyDescent="0.25">
      <c r="A691" s="20"/>
      <c r="B691" s="14"/>
      <c r="C691" s="14"/>
      <c r="E691" s="15"/>
      <c r="F691" s="15"/>
      <c r="G691" s="4"/>
      <c r="H691" s="4"/>
      <c r="I691" s="4"/>
    </row>
    <row r="692" spans="1:9" ht="15.75" x14ac:dyDescent="0.25">
      <c r="A692" s="20"/>
      <c r="B692" s="42" t="s">
        <v>113</v>
      </c>
      <c r="C692" s="42"/>
      <c r="D692" s="42"/>
      <c r="E692" s="42"/>
      <c r="F692" s="42"/>
      <c r="G692" s="42"/>
      <c r="H692" s="42"/>
      <c r="I692" s="42"/>
    </row>
    <row r="693" spans="1:9" x14ac:dyDescent="0.25">
      <c r="A693" s="20"/>
      <c r="B693" s="39" t="s">
        <v>123</v>
      </c>
      <c r="C693" s="39"/>
      <c r="D693" s="39"/>
      <c r="E693" s="39"/>
      <c r="F693" s="39"/>
      <c r="G693" s="39"/>
      <c r="H693" s="39"/>
      <c r="I693" s="39"/>
    </row>
    <row r="694" spans="1:9" x14ac:dyDescent="0.25">
      <c r="A694" s="20"/>
      <c r="B694" s="43"/>
      <c r="C694" s="43"/>
      <c r="D694" s="43"/>
      <c r="E694" s="43"/>
      <c r="F694" s="43"/>
      <c r="G694" s="43"/>
      <c r="H694" s="43"/>
      <c r="I694" s="43"/>
    </row>
    <row r="695" spans="1:9" x14ac:dyDescent="0.25">
      <c r="A695" s="20"/>
      <c r="B695" s="22"/>
      <c r="C695" s="22"/>
      <c r="D695" s="22"/>
      <c r="E695" s="22"/>
      <c r="F695" s="22"/>
      <c r="G695" s="22"/>
      <c r="H695" s="22"/>
      <c r="I695" s="22"/>
    </row>
    <row r="696" spans="1:9" x14ac:dyDescent="0.25">
      <c r="A696" s="20"/>
      <c r="B696" s="14"/>
      <c r="C696" s="14"/>
      <c r="D696" s="14"/>
      <c r="E696" s="14"/>
      <c r="F696" s="14"/>
      <c r="G696" s="14"/>
      <c r="H696" s="14"/>
      <c r="I696" s="14"/>
    </row>
    <row r="697" spans="1:9" x14ac:dyDescent="0.25">
      <c r="A697" s="20"/>
      <c r="B697" s="38" t="s">
        <v>108</v>
      </c>
      <c r="C697" s="38"/>
      <c r="D697" s="38"/>
      <c r="E697" s="38"/>
      <c r="F697" s="38"/>
      <c r="G697" s="38" t="s">
        <v>124</v>
      </c>
      <c r="H697" s="38"/>
      <c r="I697" s="38"/>
    </row>
    <row r="698" spans="1:9" x14ac:dyDescent="0.25">
      <c r="A698" s="20"/>
      <c r="B698" s="14"/>
      <c r="C698" s="19"/>
      <c r="D698" s="19"/>
      <c r="E698" s="19"/>
      <c r="F698" s="16"/>
      <c r="G698" s="38" t="s">
        <v>125</v>
      </c>
      <c r="H698" s="38"/>
      <c r="I698" s="38"/>
    </row>
    <row r="699" spans="1:9" x14ac:dyDescent="0.25">
      <c r="A699" s="20"/>
      <c r="B699" s="14"/>
      <c r="C699" s="19"/>
      <c r="D699" s="19"/>
      <c r="E699" s="19"/>
      <c r="F699" s="16"/>
      <c r="G699" s="38"/>
      <c r="H699" s="38"/>
      <c r="I699" s="38"/>
    </row>
    <row r="700" spans="1:9" x14ac:dyDescent="0.25">
      <c r="A700" s="20"/>
      <c r="B700" s="14"/>
      <c r="C700" s="19"/>
      <c r="D700" s="19"/>
      <c r="E700" s="19"/>
      <c r="F700" s="19"/>
      <c r="G700" s="19"/>
      <c r="H700" s="19"/>
      <c r="I700" s="19"/>
    </row>
    <row r="701" spans="1:9" x14ac:dyDescent="0.25">
      <c r="A701" s="20"/>
      <c r="B701" s="14"/>
      <c r="C701" s="16"/>
      <c r="D701" s="16"/>
      <c r="E701" s="15"/>
      <c r="F701" s="17"/>
      <c r="G701" s="17"/>
      <c r="H701" s="17"/>
    </row>
    <row r="702" spans="1:9" x14ac:dyDescent="0.25">
      <c r="A702" s="20"/>
      <c r="B702" s="38" t="s">
        <v>114</v>
      </c>
      <c r="C702" s="38"/>
      <c r="D702" s="38"/>
      <c r="E702" s="38"/>
      <c r="F702" s="38"/>
      <c r="G702" s="38" t="s">
        <v>115</v>
      </c>
      <c r="H702" s="38"/>
      <c r="I702" s="38"/>
    </row>
    <row r="703" spans="1:9" x14ac:dyDescent="0.25">
      <c r="A703" s="20"/>
      <c r="B703" s="39" t="s">
        <v>109</v>
      </c>
      <c r="C703" s="39"/>
      <c r="D703" s="39"/>
      <c r="E703" s="39"/>
      <c r="F703" s="39"/>
      <c r="G703" s="39" t="s">
        <v>126</v>
      </c>
      <c r="H703" s="39"/>
      <c r="I703" s="39"/>
    </row>
    <row r="704" spans="1:9" x14ac:dyDescent="0.25">
      <c r="A704" s="20"/>
    </row>
    <row r="705" spans="1:8" x14ac:dyDescent="0.25">
      <c r="A705" s="20"/>
      <c r="F705" s="8"/>
      <c r="G705" s="7"/>
      <c r="H705" s="7"/>
    </row>
    <row r="706" spans="1:8" x14ac:dyDescent="0.25">
      <c r="A706" s="20"/>
      <c r="F706" s="8"/>
      <c r="G706" s="7"/>
      <c r="H706" s="7"/>
    </row>
    <row r="707" spans="1:8" x14ac:dyDescent="0.25">
      <c r="A707" s="20"/>
      <c r="F707" s="8"/>
      <c r="G707" s="7"/>
      <c r="H707" s="7"/>
    </row>
    <row r="708" spans="1:8" x14ac:dyDescent="0.25">
      <c r="A708" s="20"/>
      <c r="F708" s="8"/>
      <c r="G708" s="7"/>
      <c r="H708" s="7"/>
    </row>
    <row r="709" spans="1:8" x14ac:dyDescent="0.25">
      <c r="A709" s="20"/>
      <c r="F709" s="8"/>
      <c r="G709" s="7"/>
      <c r="H709" s="7"/>
    </row>
    <row r="710" spans="1:8" x14ac:dyDescent="0.25">
      <c r="A710" s="20"/>
      <c r="F710" s="8"/>
      <c r="G710" s="7"/>
      <c r="H710" s="7"/>
    </row>
    <row r="711" spans="1:8" x14ac:dyDescent="0.25">
      <c r="A711" s="20"/>
      <c r="F711" s="8"/>
      <c r="G711" s="7"/>
      <c r="H711" s="7"/>
    </row>
    <row r="712" spans="1:8" x14ac:dyDescent="0.25">
      <c r="A712" s="20"/>
      <c r="F712" s="8"/>
      <c r="G712" s="7"/>
      <c r="H712" s="7"/>
    </row>
    <row r="713" spans="1:8" x14ac:dyDescent="0.25">
      <c r="A713" s="20"/>
      <c r="F713" s="8"/>
      <c r="G713" s="7"/>
      <c r="H713" s="7"/>
    </row>
    <row r="714" spans="1:8" x14ac:dyDescent="0.25">
      <c r="A714" s="20"/>
      <c r="F714" s="8"/>
      <c r="G714" s="7"/>
      <c r="H714" s="7"/>
    </row>
    <row r="715" spans="1:8" x14ac:dyDescent="0.25">
      <c r="A715" s="20"/>
      <c r="F715" s="8"/>
      <c r="G715" s="7"/>
      <c r="H715" s="7"/>
    </row>
    <row r="716" spans="1:8" x14ac:dyDescent="0.25">
      <c r="A716" s="20"/>
      <c r="F716" s="8"/>
      <c r="G716" s="7"/>
      <c r="H716" s="7"/>
    </row>
  </sheetData>
  <mergeCells count="49">
    <mergeCell ref="G703:I703"/>
    <mergeCell ref="B697:F697"/>
    <mergeCell ref="B702:F702"/>
    <mergeCell ref="B703:F703"/>
    <mergeCell ref="B680:F680"/>
    <mergeCell ref="B684:F684"/>
    <mergeCell ref="G698:I698"/>
    <mergeCell ref="G699:I699"/>
    <mergeCell ref="G702:I702"/>
    <mergeCell ref="B1:I1"/>
    <mergeCell ref="B3:I3"/>
    <mergeCell ref="B2:I2"/>
    <mergeCell ref="B688:I688"/>
    <mergeCell ref="G697:I697"/>
    <mergeCell ref="G659:H659"/>
    <mergeCell ref="B694:I694"/>
    <mergeCell ref="B692:I692"/>
    <mergeCell ref="B693:I693"/>
    <mergeCell ref="G587:H587"/>
    <mergeCell ref="G608:H608"/>
    <mergeCell ref="G633:H633"/>
    <mergeCell ref="B535:G535"/>
    <mergeCell ref="G542:H542"/>
    <mergeCell ref="B563:F563"/>
    <mergeCell ref="G566:H566"/>
    <mergeCell ref="G514:H514"/>
    <mergeCell ref="G306:H306"/>
    <mergeCell ref="G333:H333"/>
    <mergeCell ref="G359:H359"/>
    <mergeCell ref="G383:H383"/>
    <mergeCell ref="G407:H407"/>
    <mergeCell ref="G434:H434"/>
    <mergeCell ref="G463:H463"/>
    <mergeCell ref="G489:H489"/>
    <mergeCell ref="B428:F428"/>
    <mergeCell ref="G158:H158"/>
    <mergeCell ref="G181:H181"/>
    <mergeCell ref="G207:H207"/>
    <mergeCell ref="G231:H231"/>
    <mergeCell ref="G256:H256"/>
    <mergeCell ref="G280:H280"/>
    <mergeCell ref="G135:H135"/>
    <mergeCell ref="B5:G5"/>
    <mergeCell ref="B7:F7"/>
    <mergeCell ref="G14:H14"/>
    <mergeCell ref="G37:H37"/>
    <mergeCell ref="G60:H60"/>
    <mergeCell ref="G89:H89"/>
    <mergeCell ref="G112:H112"/>
  </mergeCells>
  <pageMargins left="0.70866141732283472" right="0.70866141732283472" top="0.94488188976377963" bottom="0.74803149606299213" header="0.31496062992125984" footer="0.31496062992125984"/>
  <pageSetup paperSize="9" scale="60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 Consolidadas (2)</vt:lpstr>
      <vt:lpstr>Notas Consolidadas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Diaz Estrada</dc:creator>
  <cp:lastModifiedBy>Tesorería  Control Financiero</cp:lastModifiedBy>
  <cp:lastPrinted>2024-02-20T16:21:02Z</cp:lastPrinted>
  <dcterms:created xsi:type="dcterms:W3CDTF">2021-01-07T20:58:54Z</dcterms:created>
  <dcterms:modified xsi:type="dcterms:W3CDTF">2024-02-20T17:30:24Z</dcterms:modified>
</cp:coreProperties>
</file>